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vim" sheetId="1" state="visible" r:id="rId1"/>
    <sheet xmlns:r="http://schemas.openxmlformats.org/officeDocument/2006/relationships" name="İçerik sütunları" sheetId="2" state="visible" r:id="rId2"/>
    <sheet xmlns:r="http://schemas.openxmlformats.org/officeDocument/2006/relationships" name="Özel günler" sheetId="3" state="visible" r:id="rId3"/>
    <sheet xmlns:r="http://schemas.openxmlformats.org/officeDocument/2006/relationships" name="Haftalık öz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0" customWidth="1" min="3" max="3"/>
    <col width="7" customWidth="1" min="4" max="4"/>
    <col width="12" customWidth="1" min="5" max="5"/>
    <col width="12" customWidth="1" min="6" max="6"/>
    <col width="16" customWidth="1" min="7" max="7"/>
    <col width="30" customWidth="1" min="8" max="8"/>
    <col width="40" customWidth="1" min="9" max="9"/>
    <col width="24" customWidth="1" min="10" max="10"/>
    <col width="16" customWidth="1" min="11" max="11"/>
    <col width="20" customWidth="1" min="12" max="12"/>
    <col width="12" customWidth="1" min="13" max="13"/>
    <col width="12" customWidth="1" min="14" max="14"/>
    <col width="12" customWidth="1" min="15" max="15"/>
    <col width="24" customWidth="1" min="16" max="16"/>
    <col width="9" customWidth="1" min="17" max="17"/>
    <col width="8" customWidth="1" min="18" max="18"/>
    <col width="8" customWidth="1" min="19" max="19"/>
    <col width="9" customWidth="1" min="20" max="20"/>
    <col width="9" customWidth="1" min="21" max="21"/>
    <col width="8" customWidth="1" min="22" max="22"/>
    <col width="11" customWidth="1" min="23" max="23"/>
    <col width="24" customWidth="1" min="24" max="24"/>
  </cols>
  <sheetData>
    <row r="1">
      <c r="A1" s="1" t="inlineStr">
        <is>
          <t>Hafta</t>
        </is>
      </c>
      <c r="B1" s="1" t="inlineStr">
        <is>
          <t>Tarih</t>
        </is>
      </c>
      <c r="C1" s="1" t="inlineStr">
        <is>
          <t>Gün</t>
        </is>
      </c>
      <c r="D1" s="1" t="inlineStr">
        <is>
          <t>Saat</t>
        </is>
      </c>
      <c r="E1" s="1" t="inlineStr">
        <is>
          <t>Platform</t>
        </is>
      </c>
      <c r="F1" s="1" t="inlineStr">
        <is>
          <t>Format</t>
        </is>
      </c>
      <c r="G1" s="1" t="inlineStr">
        <is>
          <t>İçerik sütunu</t>
        </is>
      </c>
      <c r="H1" s="1" t="inlineStr">
        <is>
          <t>Konu / başlık</t>
        </is>
      </c>
      <c r="I1" s="1" t="inlineStr">
        <is>
          <t>Metin taslağı</t>
        </is>
      </c>
      <c r="J1" s="1" t="inlineStr">
        <is>
          <t>Görsel / video linki</t>
        </is>
      </c>
      <c r="K1" s="1" t="inlineStr">
        <is>
          <t>CTA</t>
        </is>
      </c>
      <c r="L1" s="1" t="inlineStr">
        <is>
          <t>Hashtag</t>
        </is>
      </c>
      <c r="M1" s="1" t="inlineStr">
        <is>
          <t>Hazırlayan</t>
        </is>
      </c>
      <c r="N1" s="1" t="inlineStr">
        <is>
          <t>Onaylayan</t>
        </is>
      </c>
      <c r="O1" s="1" t="inlineStr">
        <is>
          <t>Durum</t>
        </is>
      </c>
      <c r="P1" s="1" t="inlineStr">
        <is>
          <t>Yayın linki</t>
        </is>
      </c>
      <c r="Q1" s="1" t="inlineStr">
        <is>
          <t>Erişim</t>
        </is>
      </c>
      <c r="R1" s="1" t="inlineStr">
        <is>
          <t>Beğeni</t>
        </is>
      </c>
      <c r="S1" s="1" t="inlineStr">
        <is>
          <t>Yorum</t>
        </is>
      </c>
      <c r="T1" s="1" t="inlineStr">
        <is>
          <t>Paylaşım</t>
        </is>
      </c>
      <c r="U1" s="1" t="inlineStr">
        <is>
          <t>Kaydetme</t>
        </is>
      </c>
      <c r="V1" s="1" t="inlineStr">
        <is>
          <t>Tıklama</t>
        </is>
      </c>
      <c r="W1" s="1" t="inlineStr">
        <is>
          <t>Etkileşim oranı</t>
        </is>
      </c>
      <c r="X1" s="1" t="inlineStr">
        <is>
          <t>Not</t>
        </is>
      </c>
    </row>
    <row r="2">
      <c r="A2" t="n">
        <v>1</v>
      </c>
      <c r="B2" s="6" t="n">
        <v>46328</v>
      </c>
      <c r="C2" t="inlineStr">
        <is>
          <t>Pazartesi</t>
        </is>
      </c>
      <c r="D2" t="inlineStr">
        <is>
          <t>10:00</t>
        </is>
      </c>
      <c r="E2" t="inlineStr">
        <is>
          <t>Instagram</t>
        </is>
      </c>
      <c r="F2" t="inlineStr">
        <is>
          <t>Carousel</t>
        </is>
      </c>
      <c r="G2" t="inlineStr">
        <is>
          <t>Eğitici</t>
        </is>
      </c>
      <c r="H2" t="inlineStr">
        <is>
          <t>Örnek: 3 adımda ...</t>
        </is>
      </c>
      <c r="O2" t="inlineStr">
        <is>
          <t>Taslak</t>
        </is>
      </c>
      <c r="W2" s="7">
        <f>IF(Q2&gt;0,(R2+S2+T2)/Q2,"")</f>
        <v/>
      </c>
    </row>
    <row r="3">
      <c r="A3" t="n">
        <v>1</v>
      </c>
      <c r="B3" s="6" t="n">
        <v>46330</v>
      </c>
      <c r="C3" t="inlineStr">
        <is>
          <t>Çarşamba</t>
        </is>
      </c>
      <c r="D3" t="inlineStr">
        <is>
          <t>10:00</t>
        </is>
      </c>
      <c r="E3" t="inlineStr">
        <is>
          <t>Instagram</t>
        </is>
      </c>
      <c r="F3" t="inlineStr">
        <is>
          <t>Reels</t>
        </is>
      </c>
      <c r="G3" t="inlineStr">
        <is>
          <t>Ürün / hizmet</t>
        </is>
      </c>
      <c r="H3" t="inlineStr">
        <is>
          <t>Örnek: ürün nasıl kullanılır</t>
        </is>
      </c>
      <c r="O3" t="inlineStr">
        <is>
          <t>Taslak</t>
        </is>
      </c>
      <c r="W3" s="7">
        <f>IF(Q3&gt;0,(R3+S3+T3)/Q3,"")</f>
        <v/>
      </c>
    </row>
    <row r="4">
      <c r="A4" t="n">
        <v>1</v>
      </c>
      <c r="B4" s="6" t="n">
        <v>46332</v>
      </c>
      <c r="C4" t="inlineStr">
        <is>
          <t>Cuma</t>
        </is>
      </c>
      <c r="D4" t="inlineStr">
        <is>
          <t>10:00</t>
        </is>
      </c>
      <c r="E4" t="inlineStr">
        <is>
          <t>LinkedIn</t>
        </is>
      </c>
      <c r="F4" t="inlineStr">
        <is>
          <t>Gönderi</t>
        </is>
      </c>
      <c r="G4" t="inlineStr">
        <is>
          <t>Sektör haberi</t>
        </is>
      </c>
      <c r="H4" t="inlineStr">
        <is>
          <t>Örnek: ayın sektör notu</t>
        </is>
      </c>
      <c r="O4" t="inlineStr">
        <is>
          <t>Taslak</t>
        </is>
      </c>
      <c r="W4" s="7">
        <f>IF(Q4&gt;0,(R4+S4+T4)/Q4,"")</f>
        <v/>
      </c>
    </row>
    <row r="5">
      <c r="A5" t="n">
        <v>2</v>
      </c>
      <c r="B5" s="6" t="n">
        <v>46335</v>
      </c>
      <c r="C5" t="inlineStr">
        <is>
          <t>Pazartesi</t>
        </is>
      </c>
      <c r="D5" t="inlineStr">
        <is>
          <t>10:00</t>
        </is>
      </c>
      <c r="E5" t="inlineStr">
        <is>
          <t>Instagram</t>
        </is>
      </c>
      <c r="F5" t="inlineStr">
        <is>
          <t>Carousel</t>
        </is>
      </c>
      <c r="G5" t="inlineStr">
        <is>
          <t>Eğitici</t>
        </is>
      </c>
      <c r="H5" t="inlineStr">
        <is>
          <t>Örnek: 3 adımda ...</t>
        </is>
      </c>
      <c r="O5" t="inlineStr">
        <is>
          <t>Taslak</t>
        </is>
      </c>
      <c r="W5" s="7">
        <f>IF(Q5&gt;0,(R5+S5+T5)/Q5,"")</f>
        <v/>
      </c>
    </row>
    <row r="6">
      <c r="A6" t="n">
        <v>2</v>
      </c>
      <c r="B6" s="6" t="n">
        <v>46337</v>
      </c>
      <c r="C6" t="inlineStr">
        <is>
          <t>Çarşamba</t>
        </is>
      </c>
      <c r="D6" t="inlineStr">
        <is>
          <t>10:00</t>
        </is>
      </c>
      <c r="E6" t="inlineStr">
        <is>
          <t>Instagram</t>
        </is>
      </c>
      <c r="F6" t="inlineStr">
        <is>
          <t>Reels</t>
        </is>
      </c>
      <c r="G6" t="inlineStr">
        <is>
          <t>Ürün / hizmet</t>
        </is>
      </c>
      <c r="H6" t="inlineStr">
        <is>
          <t>Örnek: ürün nasıl kullanılır</t>
        </is>
      </c>
      <c r="O6" t="inlineStr">
        <is>
          <t>Taslak</t>
        </is>
      </c>
      <c r="W6" s="7">
        <f>IF(Q6&gt;0,(R6+S6+T6)/Q6,"")</f>
        <v/>
      </c>
    </row>
    <row r="7">
      <c r="A7" t="n">
        <v>2</v>
      </c>
      <c r="B7" s="6" t="n">
        <v>46339</v>
      </c>
      <c r="C7" t="inlineStr">
        <is>
          <t>Cuma</t>
        </is>
      </c>
      <c r="D7" t="inlineStr">
        <is>
          <t>10:00</t>
        </is>
      </c>
      <c r="E7" t="inlineStr">
        <is>
          <t>LinkedIn</t>
        </is>
      </c>
      <c r="F7" t="inlineStr">
        <is>
          <t>Gönderi</t>
        </is>
      </c>
      <c r="G7" t="inlineStr">
        <is>
          <t>Sektör haberi</t>
        </is>
      </c>
      <c r="H7" t="inlineStr">
        <is>
          <t>Örnek: ayın sektör notu</t>
        </is>
      </c>
      <c r="O7" t="inlineStr">
        <is>
          <t>Taslak</t>
        </is>
      </c>
      <c r="W7" s="7">
        <f>IF(Q7&gt;0,(R7+S7+T7)/Q7,"")</f>
        <v/>
      </c>
    </row>
    <row r="8">
      <c r="A8" t="n">
        <v>3</v>
      </c>
      <c r="B8" s="6" t="n">
        <v>46342</v>
      </c>
      <c r="C8" t="inlineStr">
        <is>
          <t>Pazartesi</t>
        </is>
      </c>
      <c r="D8" t="inlineStr">
        <is>
          <t>10:00</t>
        </is>
      </c>
      <c r="E8" t="inlineStr">
        <is>
          <t>Instagram</t>
        </is>
      </c>
      <c r="F8" t="inlineStr">
        <is>
          <t>Carousel</t>
        </is>
      </c>
      <c r="G8" t="inlineStr">
        <is>
          <t>Eğitici</t>
        </is>
      </c>
      <c r="H8" t="inlineStr">
        <is>
          <t>Örnek: 3 adımda ...</t>
        </is>
      </c>
      <c r="O8" t="inlineStr">
        <is>
          <t>Taslak</t>
        </is>
      </c>
      <c r="W8" s="7">
        <f>IF(Q8&gt;0,(R8+S8+T8)/Q8,"")</f>
        <v/>
      </c>
    </row>
    <row r="9">
      <c r="A9" t="n">
        <v>3</v>
      </c>
      <c r="B9" s="6" t="n">
        <v>46344</v>
      </c>
      <c r="C9" t="inlineStr">
        <is>
          <t>Çarşamba</t>
        </is>
      </c>
      <c r="D9" t="inlineStr">
        <is>
          <t>10:00</t>
        </is>
      </c>
      <c r="E9" t="inlineStr">
        <is>
          <t>Instagram</t>
        </is>
      </c>
      <c r="F9" t="inlineStr">
        <is>
          <t>Reels</t>
        </is>
      </c>
      <c r="G9" t="inlineStr">
        <is>
          <t>Ürün / hizmet</t>
        </is>
      </c>
      <c r="H9" t="inlineStr">
        <is>
          <t>Örnek: ürün nasıl kullanılır</t>
        </is>
      </c>
      <c r="O9" t="inlineStr">
        <is>
          <t>Taslak</t>
        </is>
      </c>
      <c r="W9" s="7">
        <f>IF(Q9&gt;0,(R9+S9+T9)/Q9,"")</f>
        <v/>
      </c>
    </row>
    <row r="10">
      <c r="A10" t="n">
        <v>3</v>
      </c>
      <c r="B10" s="6" t="n">
        <v>46346</v>
      </c>
      <c r="C10" t="inlineStr">
        <is>
          <t>Cuma</t>
        </is>
      </c>
      <c r="D10" t="inlineStr">
        <is>
          <t>10:00</t>
        </is>
      </c>
      <c r="E10" t="inlineStr">
        <is>
          <t>LinkedIn</t>
        </is>
      </c>
      <c r="F10" t="inlineStr">
        <is>
          <t>Gönderi</t>
        </is>
      </c>
      <c r="G10" t="inlineStr">
        <is>
          <t>Sektör haberi</t>
        </is>
      </c>
      <c r="H10" t="inlineStr">
        <is>
          <t>Örnek: ayın sektör notu</t>
        </is>
      </c>
      <c r="O10" t="inlineStr">
        <is>
          <t>Taslak</t>
        </is>
      </c>
      <c r="W10" s="7">
        <f>IF(Q10&gt;0,(R10+S10+T10)/Q10,"")</f>
        <v/>
      </c>
    </row>
    <row r="11">
      <c r="A11" t="n">
        <v>4</v>
      </c>
      <c r="B11" s="6" t="n">
        <v>46349</v>
      </c>
      <c r="C11" t="inlineStr">
        <is>
          <t>Pazartesi</t>
        </is>
      </c>
      <c r="D11" t="inlineStr">
        <is>
          <t>10:00</t>
        </is>
      </c>
      <c r="E11" t="inlineStr">
        <is>
          <t>Instagram</t>
        </is>
      </c>
      <c r="F11" t="inlineStr">
        <is>
          <t>Carousel</t>
        </is>
      </c>
      <c r="G11" t="inlineStr">
        <is>
          <t>Eğitici</t>
        </is>
      </c>
      <c r="H11" t="inlineStr">
        <is>
          <t>Örnek: 3 adımda ...</t>
        </is>
      </c>
      <c r="O11" t="inlineStr">
        <is>
          <t>Taslak</t>
        </is>
      </c>
      <c r="W11" s="7">
        <f>IF(Q11&gt;0,(R11+S11+T11)/Q11,"")</f>
        <v/>
      </c>
    </row>
    <row r="12">
      <c r="A12" t="n">
        <v>4</v>
      </c>
      <c r="B12" s="6" t="n">
        <v>46351</v>
      </c>
      <c r="C12" t="inlineStr">
        <is>
          <t>Çarşamba</t>
        </is>
      </c>
      <c r="D12" t="inlineStr">
        <is>
          <t>10:00</t>
        </is>
      </c>
      <c r="E12" t="inlineStr">
        <is>
          <t>Instagram</t>
        </is>
      </c>
      <c r="F12" t="inlineStr">
        <is>
          <t>Reels</t>
        </is>
      </c>
      <c r="G12" t="inlineStr">
        <is>
          <t>Ürün / hizmet</t>
        </is>
      </c>
      <c r="H12" t="inlineStr">
        <is>
          <t>Örnek: ürün nasıl kullanılır</t>
        </is>
      </c>
      <c r="O12" t="inlineStr">
        <is>
          <t>Taslak</t>
        </is>
      </c>
      <c r="W12" s="7">
        <f>IF(Q12&gt;0,(R12+S12+T12)/Q12,"")</f>
        <v/>
      </c>
    </row>
    <row r="13">
      <c r="A13" t="n">
        <v>4</v>
      </c>
      <c r="B13" s="6" t="n">
        <v>46353</v>
      </c>
      <c r="C13" t="inlineStr">
        <is>
          <t>Cuma</t>
        </is>
      </c>
      <c r="D13" t="inlineStr">
        <is>
          <t>10:00</t>
        </is>
      </c>
      <c r="E13" t="inlineStr">
        <is>
          <t>LinkedIn</t>
        </is>
      </c>
      <c r="F13" t="inlineStr">
        <is>
          <t>Gönderi</t>
        </is>
      </c>
      <c r="G13" t="inlineStr">
        <is>
          <t>Sektör haberi</t>
        </is>
      </c>
      <c r="H13" t="inlineStr">
        <is>
          <t>Örnek: ayın sektör notu</t>
        </is>
      </c>
      <c r="O13" t="inlineStr">
        <is>
          <t>Taslak</t>
        </is>
      </c>
      <c r="W13" s="7">
        <f>IF(Q13&gt;0,(R13+S13+T13)/Q13,"")</f>
        <v/>
      </c>
    </row>
    <row r="14">
      <c r="B14" s="6" t="n"/>
      <c r="W14" s="7">
        <f>IF(Q14&gt;0,(R14+S14+T14)/Q14,"")</f>
        <v/>
      </c>
    </row>
    <row r="15">
      <c r="B15" s="6" t="n"/>
      <c r="W15" s="7">
        <f>IF(Q15&gt;0,(R15+S15+T15)/Q15,"")</f>
        <v/>
      </c>
    </row>
    <row r="16">
      <c r="B16" s="6" t="n"/>
      <c r="W16" s="7">
        <f>IF(Q16&gt;0,(R16+S16+T16)/Q16,"")</f>
        <v/>
      </c>
    </row>
    <row r="17">
      <c r="B17" s="6" t="n"/>
      <c r="W17" s="7">
        <f>IF(Q17&gt;0,(R17+S17+T17)/Q17,"")</f>
        <v/>
      </c>
    </row>
    <row r="18">
      <c r="B18" s="6" t="n"/>
      <c r="W18" s="7">
        <f>IF(Q18&gt;0,(R18+S18+T18)/Q18,"")</f>
        <v/>
      </c>
    </row>
    <row r="19">
      <c r="B19" s="6" t="n"/>
      <c r="W19" s="7">
        <f>IF(Q19&gt;0,(R19+S19+T19)/Q19,"")</f>
        <v/>
      </c>
    </row>
    <row r="20">
      <c r="B20" s="6" t="n"/>
      <c r="W20" s="7">
        <f>IF(Q20&gt;0,(R20+S20+T20)/Q20,"")</f>
        <v/>
      </c>
    </row>
    <row r="21">
      <c r="B21" s="6" t="n"/>
      <c r="W21" s="7">
        <f>IF(Q21&gt;0,(R21+S21+T21)/Q21,"")</f>
        <v/>
      </c>
    </row>
    <row r="22">
      <c r="B22" s="6" t="n"/>
      <c r="W22" s="7">
        <f>IF(Q22&gt;0,(R22+S22+T22)/Q22,"")</f>
        <v/>
      </c>
    </row>
    <row r="23">
      <c r="B23" s="6" t="n"/>
      <c r="W23" s="7">
        <f>IF(Q23&gt;0,(R23+S23+T23)/Q23,"")</f>
        <v/>
      </c>
    </row>
    <row r="24">
      <c r="B24" s="6" t="n"/>
      <c r="W24" s="7">
        <f>IF(Q24&gt;0,(R24+S24+T24)/Q24,"")</f>
        <v/>
      </c>
    </row>
    <row r="25">
      <c r="B25" s="6" t="n"/>
      <c r="W25" s="7">
        <f>IF(Q25&gt;0,(R25+S25+T25)/Q25,"")</f>
        <v/>
      </c>
    </row>
    <row r="26">
      <c r="B26" s="6" t="n"/>
      <c r="W26" s="7">
        <f>IF(Q26&gt;0,(R26+S26+T26)/Q26,"")</f>
        <v/>
      </c>
    </row>
    <row r="27">
      <c r="B27" s="6" t="n"/>
      <c r="W27" s="7">
        <f>IF(Q27&gt;0,(R27+S27+T27)/Q27,"")</f>
        <v/>
      </c>
    </row>
    <row r="28">
      <c r="B28" s="6" t="n"/>
      <c r="W28" s="7">
        <f>IF(Q28&gt;0,(R28+S28+T28)/Q28,"")</f>
        <v/>
      </c>
    </row>
    <row r="29">
      <c r="B29" s="6" t="n"/>
      <c r="W29" s="7">
        <f>IF(Q29&gt;0,(R29+S29+T29)/Q29,"")</f>
        <v/>
      </c>
    </row>
    <row r="30">
      <c r="B30" s="6" t="n"/>
      <c r="W30" s="7">
        <f>IF(Q30&gt;0,(R30+S30+T30)/Q30,"")</f>
        <v/>
      </c>
    </row>
    <row r="31">
      <c r="B31" s="6" t="n"/>
      <c r="W31" s="7">
        <f>IF(Q31&gt;0,(R31+S31+T31)/Q31,"")</f>
        <v/>
      </c>
    </row>
    <row r="32">
      <c r="B32" s="6" t="n"/>
      <c r="W32" s="7">
        <f>IF(Q32&gt;0,(R32+S32+T32)/Q32,"")</f>
        <v/>
      </c>
    </row>
    <row r="33">
      <c r="B33" s="6" t="n"/>
      <c r="W33" s="7">
        <f>IF(Q33&gt;0,(R33+S33+T33)/Q33,"")</f>
        <v/>
      </c>
    </row>
    <row r="34">
      <c r="B34" s="6" t="n"/>
      <c r="W34" s="7">
        <f>IF(Q34&gt;0,(R34+S34+T34)/Q34,"")</f>
        <v/>
      </c>
    </row>
    <row r="35">
      <c r="B35" s="6" t="n"/>
      <c r="W35" s="7">
        <f>IF(Q35&gt;0,(R35+S35+T35)/Q35,"")</f>
        <v/>
      </c>
    </row>
    <row r="36">
      <c r="B36" s="6" t="n"/>
      <c r="W36" s="7">
        <f>IF(Q36&gt;0,(R36+S36+T36)/Q36,"")</f>
        <v/>
      </c>
    </row>
    <row r="37">
      <c r="B37" s="6" t="n"/>
      <c r="W37" s="7">
        <f>IF(Q37&gt;0,(R37+S37+T37)/Q37,"")</f>
        <v/>
      </c>
    </row>
    <row r="38">
      <c r="B38" s="6" t="n"/>
      <c r="W38" s="7">
        <f>IF(Q38&gt;0,(R38+S38+T38)/Q38,"")</f>
        <v/>
      </c>
    </row>
    <row r="39">
      <c r="B39" s="6" t="n"/>
      <c r="W39" s="7">
        <f>IF(Q39&gt;0,(R39+S39+T39)/Q39,"")</f>
        <v/>
      </c>
    </row>
    <row r="40">
      <c r="B40" s="6" t="n"/>
      <c r="W40" s="7">
        <f>IF(Q40&gt;0,(R40+S40+T40)/Q40,"")</f>
        <v/>
      </c>
    </row>
    <row r="41">
      <c r="B41" s="6" t="n"/>
      <c r="W41" s="7">
        <f>IF(Q41&gt;0,(R41+S41+T41)/Q41,"")</f>
        <v/>
      </c>
    </row>
    <row r="42">
      <c r="B42" s="6" t="n"/>
      <c r="W42" s="7">
        <f>IF(Q42&gt;0,(R42+S42+T42)/Q42,"")</f>
        <v/>
      </c>
    </row>
    <row r="43">
      <c r="B43" s="6" t="n"/>
      <c r="W43" s="7">
        <f>IF(Q43&gt;0,(R43+S43+T43)/Q43,"")</f>
        <v/>
      </c>
    </row>
    <row r="44">
      <c r="B44" s="6" t="n"/>
      <c r="W44" s="7">
        <f>IF(Q44&gt;0,(R44+S44+T44)/Q44,"")</f>
        <v/>
      </c>
    </row>
    <row r="45">
      <c r="B45" s="6" t="n"/>
      <c r="W45" s="7">
        <f>IF(Q45&gt;0,(R45+S45+T45)/Q45,"")</f>
        <v/>
      </c>
    </row>
    <row r="46">
      <c r="B46" s="6" t="n"/>
      <c r="W46" s="7">
        <f>IF(Q46&gt;0,(R46+S46+T46)/Q46,"")</f>
        <v/>
      </c>
    </row>
    <row r="47">
      <c r="B47" s="6" t="n"/>
      <c r="W47" s="7">
        <f>IF(Q47&gt;0,(R47+S47+T47)/Q47,"")</f>
        <v/>
      </c>
    </row>
    <row r="48">
      <c r="B48" s="6" t="n"/>
      <c r="W48" s="7">
        <f>IF(Q48&gt;0,(R48+S48+T48)/Q48,"")</f>
        <v/>
      </c>
    </row>
    <row r="49">
      <c r="B49" s="6" t="n"/>
      <c r="W49" s="7">
        <f>IF(Q49&gt;0,(R49+S49+T49)/Q49,"")</f>
        <v/>
      </c>
    </row>
    <row r="50">
      <c r="B50" s="6" t="n"/>
      <c r="W50" s="7">
        <f>IF(Q50&gt;0,(R50+S50+T50)/Q50,"")</f>
        <v/>
      </c>
    </row>
    <row r="51">
      <c r="B51" s="6" t="n"/>
      <c r="W51" s="7">
        <f>IF(Q51&gt;0,(R51+S51+T51)/Q51,"")</f>
        <v/>
      </c>
    </row>
    <row r="52">
      <c r="B52" s="6" t="n"/>
      <c r="W52" s="7">
        <f>IF(Q52&gt;0,(R52+S52+T52)/Q52,"")</f>
        <v/>
      </c>
    </row>
    <row r="53">
      <c r="B53" s="6" t="n"/>
      <c r="W53" s="7">
        <f>IF(Q53&gt;0,(R53+S53+T53)/Q53,"")</f>
        <v/>
      </c>
    </row>
    <row r="54">
      <c r="B54" s="6" t="n"/>
      <c r="W54" s="7">
        <f>IF(Q54&gt;0,(R54+S54+T54)/Q54,"")</f>
        <v/>
      </c>
    </row>
    <row r="55">
      <c r="B55" s="6" t="n"/>
      <c r="W55" s="7">
        <f>IF(Q55&gt;0,(R55+S55+T55)/Q55,"")</f>
        <v/>
      </c>
    </row>
    <row r="56">
      <c r="B56" s="6" t="n"/>
      <c r="W56" s="7">
        <f>IF(Q56&gt;0,(R56+S56+T56)/Q56,"")</f>
        <v/>
      </c>
    </row>
    <row r="57">
      <c r="B57" s="6" t="n"/>
      <c r="W57" s="7">
        <f>IF(Q57&gt;0,(R57+S57+T57)/Q57,"")</f>
        <v/>
      </c>
    </row>
    <row r="58">
      <c r="B58" s="6" t="n"/>
      <c r="W58" s="7">
        <f>IF(Q58&gt;0,(R58+S58+T58)/Q58,"")</f>
        <v/>
      </c>
    </row>
    <row r="59">
      <c r="B59" s="6" t="n"/>
      <c r="W59" s="7">
        <f>IF(Q59&gt;0,(R59+S59+T59)/Q59,"")</f>
        <v/>
      </c>
    </row>
    <row r="60">
      <c r="B60" s="6" t="n"/>
      <c r="W60" s="7">
        <f>IF(Q60&gt;0,(R60+S60+T60)/Q60,"")</f>
        <v/>
      </c>
    </row>
    <row r="61">
      <c r="B61" s="6" t="n"/>
      <c r="W61" s="7">
        <f>IF(Q61&gt;0,(R61+S61+T61)/Q61,"")</f>
        <v/>
      </c>
    </row>
    <row r="62">
      <c r="B62" s="6" t="n"/>
      <c r="W62" s="7">
        <f>IF(Q62&gt;0,(R62+S62+T62)/Q62,"")</f>
        <v/>
      </c>
    </row>
    <row r="63">
      <c r="B63" s="6" t="n"/>
      <c r="W63" s="7">
        <f>IF(Q63&gt;0,(R63+S63+T63)/Q63,"")</f>
        <v/>
      </c>
    </row>
    <row r="64">
      <c r="B64" s="6" t="n"/>
      <c r="W64" s="7">
        <f>IF(Q64&gt;0,(R64+S64+T64)/Q64,"")</f>
        <v/>
      </c>
    </row>
    <row r="65">
      <c r="B65" s="6" t="n"/>
      <c r="W65" s="7">
        <f>IF(Q65&gt;0,(R65+S65+T65)/Q65,"")</f>
        <v/>
      </c>
    </row>
    <row r="66">
      <c r="B66" s="6" t="n"/>
      <c r="W66" s="7">
        <f>IF(Q66&gt;0,(R66+S66+T66)/Q66,"")</f>
        <v/>
      </c>
    </row>
    <row r="67">
      <c r="B67" s="6" t="n"/>
      <c r="W67" s="7">
        <f>IF(Q67&gt;0,(R67+S67+T67)/Q67,"")</f>
        <v/>
      </c>
    </row>
    <row r="68">
      <c r="B68" s="6" t="n"/>
      <c r="W68" s="7">
        <f>IF(Q68&gt;0,(R68+S68+T68)/Q68,"")</f>
        <v/>
      </c>
    </row>
    <row r="69">
      <c r="B69" s="6" t="n"/>
      <c r="W69" s="7">
        <f>IF(Q69&gt;0,(R69+S69+T69)/Q69,"")</f>
        <v/>
      </c>
    </row>
    <row r="70">
      <c r="B70" s="6" t="n"/>
      <c r="W70" s="7">
        <f>IF(Q70&gt;0,(R70+S70+T70)/Q70,"")</f>
        <v/>
      </c>
    </row>
    <row r="71">
      <c r="B71" s="6" t="n"/>
      <c r="W71" s="7">
        <f>IF(Q71&gt;0,(R71+S71+T71)/Q71,"")</f>
        <v/>
      </c>
    </row>
    <row r="72">
      <c r="B72" s="6" t="n"/>
      <c r="W72" s="7">
        <f>IF(Q72&gt;0,(R72+S72+T72)/Q72,"")</f>
        <v/>
      </c>
    </row>
    <row r="73">
      <c r="B73" s="6" t="n"/>
      <c r="W73" s="7">
        <f>IF(Q73&gt;0,(R73+S73+T73)/Q73,"")</f>
        <v/>
      </c>
    </row>
    <row r="74">
      <c r="B74" s="6" t="n"/>
      <c r="W74" s="7">
        <f>IF(Q74&gt;0,(R74+S74+T74)/Q74,"")</f>
        <v/>
      </c>
    </row>
    <row r="75">
      <c r="B75" s="6" t="n"/>
      <c r="W75" s="7">
        <f>IF(Q75&gt;0,(R75+S75+T75)/Q75,"")</f>
        <v/>
      </c>
    </row>
    <row r="76">
      <c r="B76" s="6" t="n"/>
      <c r="W76" s="7">
        <f>IF(Q76&gt;0,(R76+S76+T76)/Q76,"")</f>
        <v/>
      </c>
    </row>
    <row r="77">
      <c r="B77" s="6" t="n"/>
      <c r="W77" s="7">
        <f>IF(Q77&gt;0,(R77+S77+T77)/Q77,"")</f>
        <v/>
      </c>
    </row>
    <row r="78">
      <c r="B78" s="6" t="n"/>
      <c r="W78" s="7">
        <f>IF(Q78&gt;0,(R78+S78+T78)/Q78,"")</f>
        <v/>
      </c>
    </row>
    <row r="79">
      <c r="B79" s="6" t="n"/>
      <c r="W79" s="7">
        <f>IF(Q79&gt;0,(R79+S79+T79)/Q79,"")</f>
        <v/>
      </c>
    </row>
    <row r="80">
      <c r="B80" s="6" t="n"/>
      <c r="W80" s="7">
        <f>IF(Q80&gt;0,(R80+S80+T80)/Q80,"")</f>
        <v/>
      </c>
    </row>
    <row r="81">
      <c r="B81" s="6" t="n"/>
      <c r="W81" s="7">
        <f>IF(Q81&gt;0,(R81+S81+T81)/Q81,"")</f>
        <v/>
      </c>
    </row>
    <row r="82">
      <c r="B82" s="6" t="n"/>
      <c r="W82" s="7">
        <f>IF(Q82&gt;0,(R82+S82+T82)/Q82,"")</f>
        <v/>
      </c>
    </row>
    <row r="83">
      <c r="B83" s="6" t="n"/>
      <c r="W83" s="7">
        <f>IF(Q83&gt;0,(R83+S83+T83)/Q83,"")</f>
        <v/>
      </c>
    </row>
    <row r="84">
      <c r="B84" s="6" t="n"/>
      <c r="W84" s="7">
        <f>IF(Q84&gt;0,(R84+S84+T84)/Q84,"")</f>
        <v/>
      </c>
    </row>
    <row r="85">
      <c r="B85" s="6" t="n"/>
      <c r="W85" s="7">
        <f>IF(Q85&gt;0,(R85+S85+T85)/Q85,"")</f>
        <v/>
      </c>
    </row>
    <row r="86">
      <c r="B86" s="6" t="n"/>
      <c r="W86" s="7">
        <f>IF(Q86&gt;0,(R86+S86+T86)/Q86,"")</f>
        <v/>
      </c>
    </row>
    <row r="87">
      <c r="B87" s="6" t="n"/>
      <c r="W87" s="7">
        <f>IF(Q87&gt;0,(R87+S87+T87)/Q87,"")</f>
        <v/>
      </c>
    </row>
    <row r="88">
      <c r="B88" s="6" t="n"/>
      <c r="W88" s="7">
        <f>IF(Q88&gt;0,(R88+S88+T88)/Q88,"")</f>
        <v/>
      </c>
    </row>
    <row r="89">
      <c r="B89" s="6" t="n"/>
      <c r="W89" s="7">
        <f>IF(Q89&gt;0,(R89+S89+T89)/Q89,"")</f>
        <v/>
      </c>
    </row>
    <row r="90">
      <c r="B90" s="6" t="n"/>
      <c r="W90" s="7">
        <f>IF(Q90&gt;0,(R90+S90+T90)/Q90,"")</f>
        <v/>
      </c>
    </row>
    <row r="91">
      <c r="B91" s="6" t="n"/>
      <c r="W91" s="7">
        <f>IF(Q91&gt;0,(R91+S91+T91)/Q91,"")</f>
        <v/>
      </c>
    </row>
    <row r="92">
      <c r="B92" s="6" t="n"/>
      <c r="W92" s="7">
        <f>IF(Q92&gt;0,(R92+S92+T92)/Q92,"")</f>
        <v/>
      </c>
    </row>
    <row r="93">
      <c r="B93" s="6" t="n"/>
      <c r="W93" s="7">
        <f>IF(Q93&gt;0,(R93+S93+T93)/Q93,"")</f>
        <v/>
      </c>
    </row>
    <row r="94">
      <c r="B94" s="6" t="n"/>
      <c r="W94" s="7">
        <f>IF(Q94&gt;0,(R94+S94+T94)/Q94,"")</f>
        <v/>
      </c>
    </row>
    <row r="95">
      <c r="B95" s="6" t="n"/>
      <c r="W95" s="7">
        <f>IF(Q95&gt;0,(R95+S95+T95)/Q95,"")</f>
        <v/>
      </c>
    </row>
    <row r="96">
      <c r="B96" s="6" t="n"/>
      <c r="W96" s="7">
        <f>IF(Q96&gt;0,(R96+S96+T96)/Q96,"")</f>
        <v/>
      </c>
    </row>
    <row r="97">
      <c r="B97" s="6" t="n"/>
      <c r="W97" s="7">
        <f>IF(Q97&gt;0,(R97+S97+T97)/Q97,"")</f>
        <v/>
      </c>
    </row>
    <row r="98">
      <c r="B98" s="6" t="n"/>
      <c r="W98" s="7">
        <f>IF(Q98&gt;0,(R98+S98+T98)/Q98,"")</f>
        <v/>
      </c>
    </row>
    <row r="99">
      <c r="B99" s="6" t="n"/>
      <c r="W99" s="7">
        <f>IF(Q99&gt;0,(R99+S99+T99)/Q99,"")</f>
        <v/>
      </c>
    </row>
    <row r="100">
      <c r="B100" s="6" t="n"/>
      <c r="W100" s="7">
        <f>IF(Q100&gt;0,(R100+S100+T100)/Q100,"")</f>
        <v/>
      </c>
    </row>
    <row r="101">
      <c r="B101" s="6" t="n"/>
      <c r="W101" s="7">
        <f>IF(Q101&gt;0,(R101+S101+T101)/Q101,"")</f>
        <v/>
      </c>
    </row>
    <row r="102">
      <c r="B102" s="6" t="n"/>
      <c r="W102" s="7">
        <f>IF(Q102&gt;0,(R102+S102+T102)/Q102,"")</f>
        <v/>
      </c>
    </row>
    <row r="103">
      <c r="B103" s="6" t="n"/>
      <c r="W103" s="7">
        <f>IF(Q103&gt;0,(R103+S103+T103)/Q103,"")</f>
        <v/>
      </c>
    </row>
    <row r="104">
      <c r="B104" s="6" t="n"/>
      <c r="W104" s="7">
        <f>IF(Q104&gt;0,(R104+S104+T104)/Q104,"")</f>
        <v/>
      </c>
    </row>
    <row r="105">
      <c r="B105" s="6" t="n"/>
      <c r="W105" s="7">
        <f>IF(Q105&gt;0,(R105+S105+T105)/Q105,"")</f>
        <v/>
      </c>
    </row>
    <row r="106">
      <c r="B106" s="6" t="n"/>
      <c r="W106" s="7">
        <f>IF(Q106&gt;0,(R106+S106+T106)/Q106,"")</f>
        <v/>
      </c>
    </row>
    <row r="107">
      <c r="B107" s="6" t="n"/>
      <c r="W107" s="7">
        <f>IF(Q107&gt;0,(R107+S107+T107)/Q107,"")</f>
        <v/>
      </c>
    </row>
    <row r="108">
      <c r="B108" s="6" t="n"/>
      <c r="W108" s="7">
        <f>IF(Q108&gt;0,(R108+S108+T108)/Q108,"")</f>
        <v/>
      </c>
    </row>
    <row r="109">
      <c r="B109" s="6" t="n"/>
      <c r="W109" s="7">
        <f>IF(Q109&gt;0,(R109+S109+T109)/Q109,"")</f>
        <v/>
      </c>
    </row>
    <row r="110">
      <c r="B110" s="6" t="n"/>
      <c r="W110" s="7">
        <f>IF(Q110&gt;0,(R110+S110+T110)/Q110,"")</f>
        <v/>
      </c>
    </row>
    <row r="111">
      <c r="B111" s="6" t="n"/>
      <c r="W111" s="7">
        <f>IF(Q111&gt;0,(R111+S111+T111)/Q111,"")</f>
        <v/>
      </c>
    </row>
    <row r="112">
      <c r="B112" s="6" t="n"/>
      <c r="W112" s="7">
        <f>IF(Q112&gt;0,(R112+S112+T112)/Q112,"")</f>
        <v/>
      </c>
    </row>
    <row r="113">
      <c r="B113" s="6" t="n"/>
      <c r="W113" s="7">
        <f>IF(Q113&gt;0,(R113+S113+T113)/Q113,"")</f>
        <v/>
      </c>
    </row>
    <row r="114">
      <c r="B114" s="6" t="n"/>
      <c r="W114" s="7">
        <f>IF(Q114&gt;0,(R114+S114+T114)/Q114,"")</f>
        <v/>
      </c>
    </row>
    <row r="115">
      <c r="B115" s="6" t="n"/>
      <c r="W115" s="7">
        <f>IF(Q115&gt;0,(R115+S115+T115)/Q115,"")</f>
        <v/>
      </c>
    </row>
    <row r="116">
      <c r="B116" s="6" t="n"/>
      <c r="W116" s="7">
        <f>IF(Q116&gt;0,(R116+S116+T116)/Q116,"")</f>
        <v/>
      </c>
    </row>
    <row r="117">
      <c r="B117" s="6" t="n"/>
      <c r="W117" s="7">
        <f>IF(Q117&gt;0,(R117+S117+T117)/Q117,"")</f>
        <v/>
      </c>
    </row>
    <row r="118">
      <c r="B118" s="6" t="n"/>
      <c r="W118" s="7">
        <f>IF(Q118&gt;0,(R118+S118+T118)/Q118,"")</f>
        <v/>
      </c>
    </row>
    <row r="119">
      <c r="B119" s="6" t="n"/>
      <c r="W119" s="7">
        <f>IF(Q119&gt;0,(R119+S119+T119)/Q119,"")</f>
        <v/>
      </c>
    </row>
    <row r="120">
      <c r="B120" s="6" t="n"/>
      <c r="W120" s="7">
        <f>IF(Q120&gt;0,(R120+S120+T120)/Q120,"")</f>
        <v/>
      </c>
    </row>
    <row r="121">
      <c r="B121" s="6" t="n"/>
      <c r="W121" s="7">
        <f>IF(Q121&gt;0,(R121+S121+T121)/Q121,"")</f>
        <v/>
      </c>
    </row>
    <row r="122">
      <c r="B122" s="6" t="n"/>
      <c r="W122" s="7">
        <f>IF(Q122&gt;0,(R122+S122+T122)/Q122,"")</f>
        <v/>
      </c>
    </row>
    <row r="123">
      <c r="B123" s="6" t="n"/>
      <c r="W123" s="7">
        <f>IF(Q123&gt;0,(R123+S123+T123)/Q123,"")</f>
        <v/>
      </c>
    </row>
    <row r="124">
      <c r="B124" s="6" t="n"/>
      <c r="W124" s="7">
        <f>IF(Q124&gt;0,(R124+S124+T124)/Q124,"")</f>
        <v/>
      </c>
    </row>
    <row r="125">
      <c r="B125" s="6" t="n"/>
      <c r="W125" s="7">
        <f>IF(Q125&gt;0,(R125+S125+T125)/Q125,"")</f>
        <v/>
      </c>
    </row>
    <row r="126">
      <c r="B126" s="6" t="n"/>
      <c r="W126" s="7">
        <f>IF(Q126&gt;0,(R126+S126+T126)/Q126,"")</f>
        <v/>
      </c>
    </row>
    <row r="127">
      <c r="B127" s="6" t="n"/>
      <c r="W127" s="7">
        <f>IF(Q127&gt;0,(R127+S127+T127)/Q127,"")</f>
        <v/>
      </c>
    </row>
    <row r="128">
      <c r="B128" s="6" t="n"/>
      <c r="W128" s="7">
        <f>IF(Q128&gt;0,(R128+S128+T128)/Q128,"")</f>
        <v/>
      </c>
    </row>
    <row r="129">
      <c r="B129" s="6" t="n"/>
      <c r="W129" s="7">
        <f>IF(Q129&gt;0,(R129+S129+T129)/Q129,"")</f>
        <v/>
      </c>
    </row>
    <row r="130">
      <c r="B130" s="6" t="n"/>
      <c r="W130" s="7">
        <f>IF(Q130&gt;0,(R130+S130+T130)/Q130,"")</f>
        <v/>
      </c>
    </row>
    <row r="131">
      <c r="B131" s="6" t="n"/>
      <c r="W131" s="7">
        <f>IF(Q131&gt;0,(R131+S131+T131)/Q131,"")</f>
        <v/>
      </c>
    </row>
    <row r="132">
      <c r="B132" s="6" t="n"/>
      <c r="W132" s="7">
        <f>IF(Q132&gt;0,(R132+S132+T132)/Q132,"")</f>
        <v/>
      </c>
    </row>
    <row r="133">
      <c r="B133" s="6" t="n"/>
      <c r="W133" s="7">
        <f>IF(Q133&gt;0,(R133+S133+T133)/Q133,"")</f>
        <v/>
      </c>
    </row>
    <row r="134">
      <c r="B134" s="6" t="n"/>
      <c r="W134" s="7">
        <f>IF(Q134&gt;0,(R134+S134+T134)/Q134,"")</f>
        <v/>
      </c>
    </row>
    <row r="135">
      <c r="B135" s="6" t="n"/>
      <c r="W135" s="7">
        <f>IF(Q135&gt;0,(R135+S135+T135)/Q135,"")</f>
        <v/>
      </c>
    </row>
    <row r="136">
      <c r="B136" s="6" t="n"/>
      <c r="W136" s="7">
        <f>IF(Q136&gt;0,(R136+S136+T136)/Q136,"")</f>
        <v/>
      </c>
    </row>
    <row r="137">
      <c r="B137" s="6" t="n"/>
      <c r="W137" s="7">
        <f>IF(Q137&gt;0,(R137+S137+T137)/Q137,"")</f>
        <v/>
      </c>
    </row>
    <row r="138">
      <c r="B138" s="6" t="n"/>
      <c r="W138" s="7">
        <f>IF(Q138&gt;0,(R138+S138+T138)/Q138,"")</f>
        <v/>
      </c>
    </row>
    <row r="139">
      <c r="B139" s="6" t="n"/>
      <c r="W139" s="7">
        <f>IF(Q139&gt;0,(R139+S139+T139)/Q139,"")</f>
        <v/>
      </c>
    </row>
    <row r="140">
      <c r="B140" s="6" t="n"/>
      <c r="W140" s="7">
        <f>IF(Q140&gt;0,(R140+S140+T140)/Q140,"")</f>
        <v/>
      </c>
    </row>
    <row r="141">
      <c r="B141" s="6" t="n"/>
      <c r="W141" s="7">
        <f>IF(Q141&gt;0,(R141+S141+T141)/Q141,"")</f>
        <v/>
      </c>
    </row>
    <row r="142">
      <c r="B142" s="6" t="n"/>
      <c r="W142" s="7">
        <f>IF(Q142&gt;0,(R142+S142+T142)/Q142,"")</f>
        <v/>
      </c>
    </row>
    <row r="143">
      <c r="B143" s="6" t="n"/>
      <c r="W143" s="7">
        <f>IF(Q143&gt;0,(R143+S143+T143)/Q143,"")</f>
        <v/>
      </c>
    </row>
    <row r="144">
      <c r="B144" s="6" t="n"/>
      <c r="W144" s="7">
        <f>IF(Q144&gt;0,(R144+S144+T144)/Q144,"")</f>
        <v/>
      </c>
    </row>
    <row r="145">
      <c r="B145" s="6" t="n"/>
      <c r="W145" s="7">
        <f>IF(Q145&gt;0,(R145+S145+T145)/Q145,"")</f>
        <v/>
      </c>
    </row>
    <row r="146">
      <c r="B146" s="6" t="n"/>
      <c r="W146" s="7">
        <f>IF(Q146&gt;0,(R146+S146+T146)/Q146,"")</f>
        <v/>
      </c>
    </row>
    <row r="147">
      <c r="B147" s="6" t="n"/>
      <c r="W147" s="7">
        <f>IF(Q147&gt;0,(R147+S147+T147)/Q147,"")</f>
        <v/>
      </c>
    </row>
    <row r="148">
      <c r="B148" s="6" t="n"/>
      <c r="W148" s="7">
        <f>IF(Q148&gt;0,(R148+S148+T148)/Q148,"")</f>
        <v/>
      </c>
    </row>
    <row r="149">
      <c r="B149" s="6" t="n"/>
      <c r="W149" s="7">
        <f>IF(Q149&gt;0,(R149+S149+T149)/Q149,"")</f>
        <v/>
      </c>
    </row>
    <row r="150">
      <c r="B150" s="6" t="n"/>
      <c r="W150" s="7">
        <f>IF(Q150&gt;0,(R150+S150+T150)/Q150,"")</f>
        <v/>
      </c>
    </row>
    <row r="151">
      <c r="B151" s="6" t="n"/>
      <c r="W151" s="7">
        <f>IF(Q151&gt;0,(R151+S151+T151)/Q151,"")</f>
        <v/>
      </c>
    </row>
    <row r="152">
      <c r="B152" s="6" t="n"/>
      <c r="W152" s="7">
        <f>IF(Q152&gt;0,(R152+S152+T152)/Q152,"")</f>
        <v/>
      </c>
    </row>
    <row r="153">
      <c r="B153" s="6" t="n"/>
      <c r="W153" s="7">
        <f>IF(Q153&gt;0,(R153+S153+T153)/Q153,"")</f>
        <v/>
      </c>
    </row>
    <row r="154">
      <c r="B154" s="6" t="n"/>
      <c r="W154" s="7">
        <f>IF(Q154&gt;0,(R154+S154+T154)/Q154,"")</f>
        <v/>
      </c>
    </row>
    <row r="155">
      <c r="B155" s="6" t="n"/>
      <c r="W155" s="7">
        <f>IF(Q155&gt;0,(R155+S155+T155)/Q155,"")</f>
        <v/>
      </c>
    </row>
    <row r="156">
      <c r="B156" s="6" t="n"/>
      <c r="W156" s="7">
        <f>IF(Q156&gt;0,(R156+S156+T156)/Q156,"")</f>
        <v/>
      </c>
    </row>
    <row r="157">
      <c r="B157" s="6" t="n"/>
      <c r="W157" s="7">
        <f>IF(Q157&gt;0,(R157+S157+T157)/Q157,"")</f>
        <v/>
      </c>
    </row>
    <row r="158">
      <c r="B158" s="6" t="n"/>
      <c r="W158" s="7">
        <f>IF(Q158&gt;0,(R158+S158+T158)/Q158,"")</f>
        <v/>
      </c>
    </row>
    <row r="159">
      <c r="B159" s="6" t="n"/>
      <c r="W159" s="7">
        <f>IF(Q159&gt;0,(R159+S159+T159)/Q159,"")</f>
        <v/>
      </c>
    </row>
    <row r="160">
      <c r="B160" s="6" t="n"/>
      <c r="W160" s="7">
        <f>IF(Q160&gt;0,(R160+S160+T160)/Q160,"")</f>
        <v/>
      </c>
    </row>
    <row r="161">
      <c r="B161" s="6" t="n"/>
      <c r="W161" s="7">
        <f>IF(Q161&gt;0,(R161+S161+T161)/Q161,"")</f>
        <v/>
      </c>
    </row>
    <row r="162">
      <c r="B162" s="6" t="n"/>
      <c r="W162" s="7">
        <f>IF(Q162&gt;0,(R162+S162+T162)/Q162,"")</f>
        <v/>
      </c>
    </row>
    <row r="163">
      <c r="B163" s="6" t="n"/>
      <c r="W163" s="7">
        <f>IF(Q163&gt;0,(R163+S163+T163)/Q163,"")</f>
        <v/>
      </c>
    </row>
    <row r="164">
      <c r="B164" s="6" t="n"/>
      <c r="W164" s="7">
        <f>IF(Q164&gt;0,(R164+S164+T164)/Q164,"")</f>
        <v/>
      </c>
    </row>
    <row r="165">
      <c r="B165" s="6" t="n"/>
      <c r="W165" s="7">
        <f>IF(Q165&gt;0,(R165+S165+T165)/Q165,"")</f>
        <v/>
      </c>
    </row>
    <row r="166">
      <c r="B166" s="6" t="n"/>
      <c r="W166" s="7">
        <f>IF(Q166&gt;0,(R166+S166+T166)/Q166,"")</f>
        <v/>
      </c>
    </row>
    <row r="167">
      <c r="B167" s="6" t="n"/>
      <c r="W167" s="7">
        <f>IF(Q167&gt;0,(R167+S167+T167)/Q167,"")</f>
        <v/>
      </c>
    </row>
    <row r="168">
      <c r="B168" s="6" t="n"/>
      <c r="W168" s="7">
        <f>IF(Q168&gt;0,(R168+S168+T168)/Q168,"")</f>
        <v/>
      </c>
    </row>
    <row r="169">
      <c r="B169" s="6" t="n"/>
      <c r="W169" s="7">
        <f>IF(Q169&gt;0,(R169+S169+T169)/Q169,"")</f>
        <v/>
      </c>
    </row>
    <row r="170">
      <c r="B170" s="6" t="n"/>
      <c r="W170" s="7">
        <f>IF(Q170&gt;0,(R170+S170+T170)/Q170,"")</f>
        <v/>
      </c>
    </row>
    <row r="171">
      <c r="B171" s="6" t="n"/>
      <c r="W171" s="7">
        <f>IF(Q171&gt;0,(R171+S171+T171)/Q171,"")</f>
        <v/>
      </c>
    </row>
    <row r="172">
      <c r="B172" s="6" t="n"/>
      <c r="W172" s="7">
        <f>IF(Q172&gt;0,(R172+S172+T172)/Q172,"")</f>
        <v/>
      </c>
    </row>
    <row r="173">
      <c r="B173" s="6" t="n"/>
      <c r="W173" s="7">
        <f>IF(Q173&gt;0,(R173+S173+T173)/Q173,"")</f>
        <v/>
      </c>
    </row>
    <row r="174">
      <c r="B174" s="6" t="n"/>
      <c r="W174" s="7">
        <f>IF(Q174&gt;0,(R174+S174+T174)/Q174,"")</f>
        <v/>
      </c>
    </row>
    <row r="175">
      <c r="B175" s="6" t="n"/>
      <c r="W175" s="7">
        <f>IF(Q175&gt;0,(R175+S175+T175)/Q175,"")</f>
        <v/>
      </c>
    </row>
    <row r="176">
      <c r="B176" s="6" t="n"/>
      <c r="W176" s="7">
        <f>IF(Q176&gt;0,(R176+S176+T176)/Q176,"")</f>
        <v/>
      </c>
    </row>
    <row r="177">
      <c r="B177" s="6" t="n"/>
      <c r="W177" s="7">
        <f>IF(Q177&gt;0,(R177+S177+T177)/Q177,"")</f>
        <v/>
      </c>
    </row>
    <row r="178">
      <c r="B178" s="6" t="n"/>
      <c r="W178" s="7">
        <f>IF(Q178&gt;0,(R178+S178+T178)/Q178,"")</f>
        <v/>
      </c>
    </row>
    <row r="179">
      <c r="B179" s="6" t="n"/>
      <c r="W179" s="7">
        <f>IF(Q179&gt;0,(R179+S179+T179)/Q179,"")</f>
        <v/>
      </c>
    </row>
    <row r="180">
      <c r="B180" s="6" t="n"/>
      <c r="W180" s="7">
        <f>IF(Q180&gt;0,(R180+S180+T180)/Q180,"")</f>
        <v/>
      </c>
    </row>
    <row r="181">
      <c r="B181" s="6" t="n"/>
      <c r="W181" s="7">
        <f>IF(Q181&gt;0,(R181+S181+T181)/Q181,"")</f>
        <v/>
      </c>
    </row>
    <row r="182">
      <c r="B182" s="6" t="n"/>
      <c r="W182" s="7">
        <f>IF(Q182&gt;0,(R182+S182+T182)/Q182,"")</f>
        <v/>
      </c>
    </row>
    <row r="183">
      <c r="B183" s="6" t="n"/>
      <c r="W183" s="7">
        <f>IF(Q183&gt;0,(R183+S183+T183)/Q183,"")</f>
        <v/>
      </c>
    </row>
    <row r="184">
      <c r="B184" s="6" t="n"/>
      <c r="W184" s="7">
        <f>IF(Q184&gt;0,(R184+S184+T184)/Q184,"")</f>
        <v/>
      </c>
    </row>
    <row r="185">
      <c r="B185" s="6" t="n"/>
      <c r="W185" s="7">
        <f>IF(Q185&gt;0,(R185+S185+T185)/Q185,"")</f>
        <v/>
      </c>
    </row>
    <row r="186">
      <c r="B186" s="6" t="n"/>
      <c r="W186" s="7">
        <f>IF(Q186&gt;0,(R186+S186+T186)/Q186,"")</f>
        <v/>
      </c>
    </row>
    <row r="187">
      <c r="B187" s="6" t="n"/>
      <c r="W187" s="7">
        <f>IF(Q187&gt;0,(R187+S187+T187)/Q187,"")</f>
        <v/>
      </c>
    </row>
    <row r="188">
      <c r="B188" s="6" t="n"/>
      <c r="W188" s="7">
        <f>IF(Q188&gt;0,(R188+S188+T188)/Q188,"")</f>
        <v/>
      </c>
    </row>
    <row r="189">
      <c r="B189" s="6" t="n"/>
      <c r="W189" s="7">
        <f>IF(Q189&gt;0,(R189+S189+T189)/Q189,"")</f>
        <v/>
      </c>
    </row>
    <row r="190">
      <c r="B190" s="6" t="n"/>
      <c r="W190" s="7">
        <f>IF(Q190&gt;0,(R190+S190+T190)/Q190,"")</f>
        <v/>
      </c>
    </row>
    <row r="191">
      <c r="B191" s="6" t="n"/>
      <c r="W191" s="7">
        <f>IF(Q191&gt;0,(R191+S191+T191)/Q191,"")</f>
        <v/>
      </c>
    </row>
    <row r="192">
      <c r="B192" s="6" t="n"/>
      <c r="W192" s="7">
        <f>IF(Q192&gt;0,(R192+S192+T192)/Q192,"")</f>
        <v/>
      </c>
    </row>
    <row r="193">
      <c r="B193" s="6" t="n"/>
      <c r="W193" s="7">
        <f>IF(Q193&gt;0,(R193+S193+T193)/Q193,"")</f>
        <v/>
      </c>
    </row>
    <row r="194">
      <c r="B194" s="6" t="n"/>
      <c r="W194" s="7">
        <f>IF(Q194&gt;0,(R194+S194+T194)/Q194,"")</f>
        <v/>
      </c>
    </row>
    <row r="195">
      <c r="B195" s="6" t="n"/>
      <c r="W195" s="7">
        <f>IF(Q195&gt;0,(R195+S195+T195)/Q195,"")</f>
        <v/>
      </c>
    </row>
    <row r="196">
      <c r="B196" s="6" t="n"/>
      <c r="W196" s="7">
        <f>IF(Q196&gt;0,(R196+S196+T196)/Q196,"")</f>
        <v/>
      </c>
    </row>
    <row r="197">
      <c r="B197" s="6" t="n"/>
      <c r="W197" s="7">
        <f>IF(Q197&gt;0,(R197+S197+T197)/Q197,"")</f>
        <v/>
      </c>
    </row>
    <row r="198">
      <c r="B198" s="6" t="n"/>
      <c r="W198" s="7">
        <f>IF(Q198&gt;0,(R198+S198+T198)/Q198,"")</f>
        <v/>
      </c>
    </row>
    <row r="199">
      <c r="B199" s="6" t="n"/>
      <c r="W199" s="7">
        <f>IF(Q199&gt;0,(R199+S199+T199)/Q199,"")</f>
        <v/>
      </c>
    </row>
    <row r="200">
      <c r="B200" s="6" t="n"/>
      <c r="W200" s="7">
        <f>IF(Q200&gt;0,(R200+S200+T200)/Q200,"")</f>
        <v/>
      </c>
    </row>
  </sheetData>
  <dataValidations count="4">
    <dataValidation sqref="E2:E200" showDropDown="0" showInputMessage="0" showErrorMessage="0" allowBlank="1" type="list">
      <formula1>"Instagram,Facebook,LinkedIn,TikTok,YouTube,X,Google İşletme Profili,Pinterest"</formula1>
    </dataValidation>
    <dataValidation sqref="F2:F200" showDropDown="0" showInputMessage="0" showErrorMessage="0" allowBlank="1" type="list">
      <formula1>"Gönderi,Carousel,Reels,Story,Video,Canlı yayın,Makale,Anket"</formula1>
    </dataValidation>
    <dataValidation sqref="G2:G200" showDropDown="0" showInputMessage="0" showErrorMessage="0" allowBlank="1" type="list">
      <formula1>='İçerik sütunları'!$A$2:$A$20</formula1>
    </dataValidation>
    <dataValidation sqref="O2:O200" showDropDown="0" showInputMessage="0" showErrorMessage="0" allowBlank="1" type="list">
      <formula1>"Fikir,Taslak,Onayda,Planlandı,Yayınlandı,İptal"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40" customWidth="1" min="3" max="3"/>
    <col width="40" customWidth="1" min="4" max="4"/>
  </cols>
  <sheetData>
    <row r="1">
      <c r="A1" s="1" t="inlineStr">
        <is>
          <t>İçerik sütunu</t>
        </is>
      </c>
      <c r="B1" s="1" t="inlineStr">
        <is>
          <t>Hedef oran</t>
        </is>
      </c>
      <c r="C1" s="1" t="inlineStr">
        <is>
          <t>Ne anlatır</t>
        </is>
      </c>
      <c r="D1" s="1" t="inlineStr">
        <is>
          <t>Örnek konu</t>
        </is>
      </c>
    </row>
    <row r="2">
      <c r="A2" t="inlineStr">
        <is>
          <t>Eğitici</t>
        </is>
      </c>
      <c r="B2" s="4" t="n">
        <v>0.3</v>
      </c>
      <c r="C2" t="inlineStr">
        <is>
          <t>Müşterinin sorduğu soruların cevabı</t>
        </is>
      </c>
      <c r="D2" t="inlineStr">
        <is>
          <t>Sık sorulan 3 soru</t>
        </is>
      </c>
    </row>
    <row r="3">
      <c r="A3" t="inlineStr">
        <is>
          <t>Ürün / hizmet</t>
        </is>
      </c>
      <c r="B3" s="4" t="n">
        <v>0.2</v>
      </c>
      <c r="C3" t="inlineStr">
        <is>
          <t>Ne sattığınız, nasıl çalıştığı, fiyat aralığı</t>
        </is>
      </c>
      <c r="D3" t="inlineStr">
        <is>
          <t>Hizmet adım adım</t>
        </is>
      </c>
    </row>
    <row r="4">
      <c r="A4" t="inlineStr">
        <is>
          <t>Kullanıcı deneyimi</t>
        </is>
      </c>
      <c r="B4" s="4" t="n">
        <v>0.2</v>
      </c>
      <c r="C4" t="inlineStr">
        <is>
          <t>Müşteri yorumu, öncesi/sonrası, vaka (izinli)</t>
        </is>
      </c>
      <c r="D4" t="inlineStr">
        <is>
          <t>Bir müşterinin sonucu</t>
        </is>
      </c>
    </row>
    <row r="5">
      <c r="A5" t="inlineStr">
        <is>
          <t>Sektör haberi</t>
        </is>
      </c>
      <c r="B5" s="4" t="n">
        <v>0.15</v>
      </c>
      <c r="C5" t="inlineStr">
        <is>
          <t>Sektördeki değişiklik ve sizin yorumunuz</t>
        </is>
      </c>
      <c r="D5" t="inlineStr">
        <is>
          <t>Ayın sektör notu</t>
        </is>
      </c>
    </row>
    <row r="6">
      <c r="A6" t="inlineStr">
        <is>
          <t>Eğlence / topluluk</t>
        </is>
      </c>
      <c r="B6" s="4" t="n">
        <v>0.15</v>
      </c>
      <c r="C6" t="inlineStr">
        <is>
          <t>Ekip, kamera arkası, anket</t>
        </is>
      </c>
      <c r="D6" t="inlineStr">
        <is>
          <t>Ofisten bir gün</t>
        </is>
      </c>
    </row>
    <row r="7">
      <c r="A7" s="5" t="n"/>
      <c r="B7" s="4" t="n"/>
    </row>
    <row r="21">
      <c r="A21" s="5" t="inlineStr">
        <is>
          <t>Toplam (hedef %100)</t>
        </is>
      </c>
      <c r="B21" s="4">
        <f>SUM(B2:B20)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22" customWidth="1" min="4" max="4"/>
    <col width="40" customWidth="1" min="5" max="5"/>
  </cols>
  <sheetData>
    <row r="1">
      <c r="A1" s="1" t="inlineStr">
        <is>
          <t>Tarih</t>
        </is>
      </c>
      <c r="B1" s="1" t="inlineStr">
        <is>
          <t>Gün</t>
        </is>
      </c>
      <c r="C1" s="1" t="inlineStr">
        <is>
          <t>Özel gün</t>
        </is>
      </c>
      <c r="D1" s="1" t="inlineStr">
        <is>
          <t>Hazırlığa başla (3 hafta önce)</t>
        </is>
      </c>
      <c r="E1" s="1" t="inlineStr">
        <is>
          <t>Not</t>
        </is>
      </c>
    </row>
    <row r="2">
      <c r="A2" s="6" t="n">
        <v>46336</v>
      </c>
      <c r="B2" t="inlineStr">
        <is>
          <t>Salı</t>
        </is>
      </c>
      <c r="C2" t="inlineStr">
        <is>
          <t>10 Kasım Atatürk'ü Anma Günü</t>
        </is>
      </c>
      <c r="D2" s="6" t="n">
        <v>46315</v>
      </c>
      <c r="E2" t="inlineStr">
        <is>
          <t>Kampanya ve indirim paylaşımı yapılmaz</t>
        </is>
      </c>
    </row>
    <row r="3">
      <c r="A3" s="6" t="n">
        <v>46350</v>
      </c>
      <c r="B3" t="inlineStr">
        <is>
          <t>Salı</t>
        </is>
      </c>
      <c r="C3" t="inlineStr">
        <is>
          <t>Öğretmenler Günü</t>
        </is>
      </c>
      <c r="D3" s="6" t="n">
        <v>46329</v>
      </c>
    </row>
    <row r="4">
      <c r="A4" s="6" t="n">
        <v>46353</v>
      </c>
      <c r="B4" t="inlineStr">
        <is>
          <t>Cuma</t>
        </is>
      </c>
      <c r="C4" t="inlineStr">
        <is>
          <t>Black Friday (Kasım'ın son cuması)</t>
        </is>
      </c>
      <c r="D4" s="6" t="n">
        <v>46332</v>
      </c>
      <c r="E4" t="inlineStr">
        <is>
          <t>E-ticaret için yılın en yoğun haftası</t>
        </is>
      </c>
    </row>
    <row r="5">
      <c r="A5" s="6" t="n">
        <v>46388</v>
      </c>
      <c r="B5" t="inlineStr">
        <is>
          <t>Cuma</t>
        </is>
      </c>
      <c r="C5" t="inlineStr">
        <is>
          <t>Yılbaşı</t>
        </is>
      </c>
      <c r="D5" s="6" t="n">
        <v>46367</v>
      </c>
    </row>
    <row r="6">
      <c r="A6" s="6" t="n">
        <v>46432</v>
      </c>
      <c r="B6" t="inlineStr">
        <is>
          <t>Pazar</t>
        </is>
      </c>
      <c r="C6" t="inlineStr">
        <is>
          <t>Sevgililer Günü</t>
        </is>
      </c>
      <c r="D6" s="6" t="n">
        <v>46411</v>
      </c>
    </row>
    <row r="7">
      <c r="A7" s="6" t="n">
        <v>46454</v>
      </c>
      <c r="B7" t="inlineStr">
        <is>
          <t>Pazartesi</t>
        </is>
      </c>
      <c r="C7" t="inlineStr">
        <is>
          <t>Dünya Kadınlar Günü</t>
        </is>
      </c>
      <c r="D7" s="6" t="n">
        <v>46433</v>
      </c>
    </row>
    <row r="8">
      <c r="A8" s="6" t="n">
        <v>46500</v>
      </c>
      <c r="B8" t="inlineStr">
        <is>
          <t>Cuma</t>
        </is>
      </c>
      <c r="C8" t="inlineStr">
        <is>
          <t>23 Nisan Ulusal Egemenlik ve Çocuk Bayramı</t>
        </is>
      </c>
      <c r="D8" s="6" t="n">
        <v>46479</v>
      </c>
    </row>
    <row r="9">
      <c r="A9" s="6" t="n">
        <v>46508</v>
      </c>
      <c r="B9" t="inlineStr">
        <is>
          <t>Cumartesi</t>
        </is>
      </c>
      <c r="C9" t="inlineStr">
        <is>
          <t>1 Mayıs Emek ve Dayanışma Günü</t>
        </is>
      </c>
      <c r="D9" s="6" t="n">
        <v>46487</v>
      </c>
    </row>
    <row r="10">
      <c r="A10" s="6" t="n">
        <v>46516</v>
      </c>
      <c r="B10" t="inlineStr">
        <is>
          <t>Pazar</t>
        </is>
      </c>
      <c r="C10" t="inlineStr">
        <is>
          <t>Anneler Günü (Mayıs'ın 2. pazarı)</t>
        </is>
      </c>
      <c r="D10" s="6" t="n">
        <v>46495</v>
      </c>
    </row>
    <row r="11">
      <c r="A11" s="6" t="n">
        <v>46526</v>
      </c>
      <c r="B11" t="inlineStr">
        <is>
          <t>Çarşamba</t>
        </is>
      </c>
      <c r="C11" t="inlineStr">
        <is>
          <t>19 Mayıs Atatürk'ü Anma, Gençlik ve Spor Bayramı</t>
        </is>
      </c>
      <c r="D11" s="6" t="n">
        <v>46505</v>
      </c>
    </row>
    <row r="12">
      <c r="A12" s="6" t="n">
        <v>46558</v>
      </c>
      <c r="B12" t="inlineStr">
        <is>
          <t>Pazar</t>
        </is>
      </c>
      <c r="C12" t="inlineStr">
        <is>
          <t>Babalar Günü (Haziran'ın 3. pazarı)</t>
        </is>
      </c>
      <c r="D12" s="6" t="n">
        <v>46537</v>
      </c>
    </row>
    <row r="13">
      <c r="A13" s="6" t="n">
        <v>46583</v>
      </c>
      <c r="B13" t="inlineStr">
        <is>
          <t>Perşembe</t>
        </is>
      </c>
      <c r="C13" t="inlineStr">
        <is>
          <t>15 Temmuz Demokrasi ve Millî Birlik Günü</t>
        </is>
      </c>
      <c r="D13" s="6" t="n">
        <v>46562</v>
      </c>
    </row>
    <row r="14">
      <c r="A14" s="6" t="n">
        <v>46629</v>
      </c>
      <c r="B14" t="inlineStr">
        <is>
          <t>Pazartesi</t>
        </is>
      </c>
      <c r="C14" t="inlineStr">
        <is>
          <t>30 Ağustos Zafer Bayramı</t>
        </is>
      </c>
      <c r="D14" s="6" t="n">
        <v>46608</v>
      </c>
    </row>
    <row r="15">
      <c r="A15" s="6" t="n">
        <v>46689</v>
      </c>
      <c r="B15" t="inlineStr">
        <is>
          <t>Cuma</t>
        </is>
      </c>
      <c r="C15" t="inlineStr">
        <is>
          <t>29 Ekim Cumhuriyet Bayramı</t>
        </is>
      </c>
      <c r="D15" s="6" t="n">
        <v>46668</v>
      </c>
    </row>
    <row r="17">
      <c r="C17" t="inlineStr">
        <is>
          <t>Ramazan ve Kurban Bayramı: tarihleri her yıl değişir; Diyanet İşleri Başkanlığı takviminden ekleyin.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1" customWidth="1" min="3" max="3"/>
    <col width="13" customWidth="1" min="4" max="4"/>
    <col width="15" customWidth="1" min="5" max="5"/>
    <col width="14" customWidth="1" min="6" max="6"/>
    <col width="13" customWidth="1" min="7" max="7"/>
    <col width="40" customWidth="1" min="8" max="8"/>
  </cols>
  <sheetData>
    <row r="1">
      <c r="A1" s="1" t="inlineStr">
        <is>
          <t>Hafta</t>
        </is>
      </c>
      <c r="B1" s="1" t="inlineStr">
        <is>
          <t>Planlanan</t>
        </is>
      </c>
      <c r="C1" s="1" t="inlineStr">
        <is>
          <t>Yayınlanan</t>
        </is>
      </c>
      <c r="D1" s="1" t="inlineStr">
        <is>
          <t>Toplam erişim</t>
        </is>
      </c>
      <c r="E1" s="1" t="inlineStr">
        <is>
          <t>Toplam etkileşim</t>
        </is>
      </c>
      <c r="F1" s="1" t="inlineStr">
        <is>
          <t>Etkileşim oranı</t>
        </is>
      </c>
      <c r="G1" s="1" t="inlineStr">
        <is>
          <t>Toplam tıklama</t>
        </is>
      </c>
      <c r="H1" s="1" t="inlineStr">
        <is>
          <t>Bu hafta öğrendiğimiz</t>
        </is>
      </c>
    </row>
    <row r="2">
      <c r="A2" t="n">
        <v>1</v>
      </c>
      <c r="B2">
        <f>COUNTIFS(Takvim!A:A,A2,Takvim!O:O,"&lt;&gt;İptal")</f>
        <v/>
      </c>
      <c r="C2">
        <f>COUNTIFS(Takvim!A:A,A2,Takvim!O:O,"Yayınlandı")</f>
        <v/>
      </c>
      <c r="D2">
        <f>SUMIFS(Takvim!Q:Q,Takvim!A:A,A2)</f>
        <v/>
      </c>
      <c r="E2">
        <f>SUMIFS(Takvim!R:R,Takvim!A:A,A2)+SUMIFS(Takvim!S:S,Takvim!A:A,A2)+SUMIFS(Takvim!T:T,Takvim!A:A,A2)</f>
        <v/>
      </c>
      <c r="F2" s="7">
        <f>IF(D2&gt;0,E2/D2,"")</f>
        <v/>
      </c>
      <c r="G2">
        <f>SUMIFS(Takvim!V:V,Takvim!A:A,A2)</f>
        <v/>
      </c>
    </row>
    <row r="3">
      <c r="A3" t="n">
        <v>2</v>
      </c>
      <c r="B3">
        <f>COUNTIFS(Takvim!A:A,A3,Takvim!O:O,"&lt;&gt;İptal")</f>
        <v/>
      </c>
      <c r="C3">
        <f>COUNTIFS(Takvim!A:A,A3,Takvim!O:O,"Yayınlandı")</f>
        <v/>
      </c>
      <c r="D3">
        <f>SUMIFS(Takvim!Q:Q,Takvim!A:A,A3)</f>
        <v/>
      </c>
      <c r="E3">
        <f>SUMIFS(Takvim!R:R,Takvim!A:A,A3)+SUMIFS(Takvim!S:S,Takvim!A:A,A3)+SUMIFS(Takvim!T:T,Takvim!A:A,A3)</f>
        <v/>
      </c>
      <c r="F3" s="7">
        <f>IF(D3&gt;0,E3/D3,"")</f>
        <v/>
      </c>
      <c r="G3">
        <f>SUMIFS(Takvim!V:V,Takvim!A:A,A3)</f>
        <v/>
      </c>
    </row>
    <row r="4">
      <c r="A4" t="n">
        <v>3</v>
      </c>
      <c r="B4">
        <f>COUNTIFS(Takvim!A:A,A4,Takvim!O:O,"&lt;&gt;İptal")</f>
        <v/>
      </c>
      <c r="C4">
        <f>COUNTIFS(Takvim!A:A,A4,Takvim!O:O,"Yayınlandı")</f>
        <v/>
      </c>
      <c r="D4">
        <f>SUMIFS(Takvim!Q:Q,Takvim!A:A,A4)</f>
        <v/>
      </c>
      <c r="E4">
        <f>SUMIFS(Takvim!R:R,Takvim!A:A,A4)+SUMIFS(Takvim!S:S,Takvim!A:A,A4)+SUMIFS(Takvim!T:T,Takvim!A:A,A4)</f>
        <v/>
      </c>
      <c r="F4" s="7">
        <f>IF(D4&gt;0,E4/D4,"")</f>
        <v/>
      </c>
      <c r="G4">
        <f>SUMIFS(Takvim!V:V,Takvim!A:A,A4)</f>
        <v/>
      </c>
    </row>
    <row r="5">
      <c r="A5" t="n">
        <v>4</v>
      </c>
      <c r="B5">
        <f>COUNTIFS(Takvim!A:A,A5,Takvim!O:O,"&lt;&gt;İptal")</f>
        <v/>
      </c>
      <c r="C5">
        <f>COUNTIFS(Takvim!A:A,A5,Takvim!O:O,"Yayınlandı")</f>
        <v/>
      </c>
      <c r="D5">
        <f>SUMIFS(Takvim!Q:Q,Takvim!A:A,A5)</f>
        <v/>
      </c>
      <c r="E5">
        <f>SUMIFS(Takvim!R:R,Takvim!A:A,A5)+SUMIFS(Takvim!S:S,Takvim!A:A,A5)+SUMIFS(Takvim!T:T,Takvim!A:A,A5)</f>
        <v/>
      </c>
      <c r="F5" s="7">
        <f>IF(D5&gt;0,E5/D5,"")</f>
        <v/>
      </c>
      <c r="G5">
        <f>SUMIFS(Takvim!V:V,Takvim!A:A,A5)</f>
        <v/>
      </c>
    </row>
    <row r="6">
      <c r="A6" t="n">
        <v>5</v>
      </c>
      <c r="B6">
        <f>COUNTIFS(Takvim!A:A,A6,Takvim!O:O,"&lt;&gt;İptal")</f>
        <v/>
      </c>
      <c r="C6">
        <f>COUNTIFS(Takvim!A:A,A6,Takvim!O:O,"Yayınlandı")</f>
        <v/>
      </c>
      <c r="D6">
        <f>SUMIFS(Takvim!Q:Q,Takvim!A:A,A6)</f>
        <v/>
      </c>
      <c r="E6">
        <f>SUMIFS(Takvim!R:R,Takvim!A:A,A6)+SUMIFS(Takvim!S:S,Takvim!A:A,A6)+SUMIFS(Takvim!T:T,Takvim!A:A,A6)</f>
        <v/>
      </c>
      <c r="F6" s="7">
        <f>IF(D6&gt;0,E6/D6,"")</f>
        <v/>
      </c>
      <c r="G6">
        <f>SUMIFS(Takvim!V:V,Takvim!A:A,A6)</f>
        <v/>
      </c>
    </row>
    <row r="7">
      <c r="A7" t="n">
        <v>6</v>
      </c>
      <c r="B7">
        <f>COUNTIFS(Takvim!A:A,A7,Takvim!O:O,"&lt;&gt;İptal")</f>
        <v/>
      </c>
      <c r="C7">
        <f>COUNTIFS(Takvim!A:A,A7,Takvim!O:O,"Yayınlandı")</f>
        <v/>
      </c>
      <c r="D7">
        <f>SUMIFS(Takvim!Q:Q,Takvim!A:A,A7)</f>
        <v/>
      </c>
      <c r="E7">
        <f>SUMIFS(Takvim!R:R,Takvim!A:A,A7)+SUMIFS(Takvim!S:S,Takvim!A:A,A7)+SUMIFS(Takvim!T:T,Takvim!A:A,A7)</f>
        <v/>
      </c>
      <c r="F7" s="7">
        <f>IF(D7&gt;0,E7/D7,"")</f>
        <v/>
      </c>
      <c r="G7">
        <f>SUMIFS(Takvim!V:V,Takvim!A:A,A7)</f>
        <v/>
      </c>
    </row>
    <row r="8">
      <c r="A8" t="n">
        <v>7</v>
      </c>
      <c r="B8">
        <f>COUNTIFS(Takvim!A:A,A8,Takvim!O:O,"&lt;&gt;İptal")</f>
        <v/>
      </c>
      <c r="C8">
        <f>COUNTIFS(Takvim!A:A,A8,Takvim!O:O,"Yayınlandı")</f>
        <v/>
      </c>
      <c r="D8">
        <f>SUMIFS(Takvim!Q:Q,Takvim!A:A,A8)</f>
        <v/>
      </c>
      <c r="E8">
        <f>SUMIFS(Takvim!R:R,Takvim!A:A,A8)+SUMIFS(Takvim!S:S,Takvim!A:A,A8)+SUMIFS(Takvim!T:T,Takvim!A:A,A8)</f>
        <v/>
      </c>
      <c r="F8" s="7">
        <f>IF(D8&gt;0,E8/D8,"")</f>
        <v/>
      </c>
      <c r="G8">
        <f>SUMIFS(Takvim!V:V,Takvim!A:A,A8)</f>
        <v/>
      </c>
    </row>
    <row r="9">
      <c r="A9" t="n">
        <v>8</v>
      </c>
      <c r="B9">
        <f>COUNTIFS(Takvim!A:A,A9,Takvim!O:O,"&lt;&gt;İptal")</f>
        <v/>
      </c>
      <c r="C9">
        <f>COUNTIFS(Takvim!A:A,A9,Takvim!O:O,"Yayınlandı")</f>
        <v/>
      </c>
      <c r="D9">
        <f>SUMIFS(Takvim!Q:Q,Takvim!A:A,A9)</f>
        <v/>
      </c>
      <c r="E9">
        <f>SUMIFS(Takvim!R:R,Takvim!A:A,A9)+SUMIFS(Takvim!S:S,Takvim!A:A,A9)+SUMIFS(Takvim!T:T,Takvim!A:A,A9)</f>
        <v/>
      </c>
      <c r="F9" s="7">
        <f>IF(D9&gt;0,E9/D9,"")</f>
        <v/>
      </c>
      <c r="G9">
        <f>SUMIFS(Takvim!V:V,Takvim!A:A,A9)</f>
        <v/>
      </c>
    </row>
    <row r="10">
      <c r="A10" t="n">
        <v>9</v>
      </c>
      <c r="B10">
        <f>COUNTIFS(Takvim!A:A,A10,Takvim!O:O,"&lt;&gt;İptal")</f>
        <v/>
      </c>
      <c r="C10">
        <f>COUNTIFS(Takvim!A:A,A10,Takvim!O:O,"Yayınlandı")</f>
        <v/>
      </c>
      <c r="D10">
        <f>SUMIFS(Takvim!Q:Q,Takvim!A:A,A10)</f>
        <v/>
      </c>
      <c r="E10">
        <f>SUMIFS(Takvim!R:R,Takvim!A:A,A10)+SUMIFS(Takvim!S:S,Takvim!A:A,A10)+SUMIFS(Takvim!T:T,Takvim!A:A,A10)</f>
        <v/>
      </c>
      <c r="F10" s="7">
        <f>IF(D10&gt;0,E10/D10,"")</f>
        <v/>
      </c>
      <c r="G10">
        <f>SUMIFS(Takvim!V:V,Takvim!A:A,A10)</f>
        <v/>
      </c>
    </row>
    <row r="11">
      <c r="A11" t="n">
        <v>10</v>
      </c>
      <c r="B11">
        <f>COUNTIFS(Takvim!A:A,A11,Takvim!O:O,"&lt;&gt;İptal")</f>
        <v/>
      </c>
      <c r="C11">
        <f>COUNTIFS(Takvim!A:A,A11,Takvim!O:O,"Yayınlandı")</f>
        <v/>
      </c>
      <c r="D11">
        <f>SUMIFS(Takvim!Q:Q,Takvim!A:A,A11)</f>
        <v/>
      </c>
      <c r="E11">
        <f>SUMIFS(Takvim!R:R,Takvim!A:A,A11)+SUMIFS(Takvim!S:S,Takvim!A:A,A11)+SUMIFS(Takvim!T:T,Takvim!A:A,A11)</f>
        <v/>
      </c>
      <c r="F11" s="7">
        <f>IF(D11&gt;0,E11/D11,"")</f>
        <v/>
      </c>
      <c r="G11">
        <f>SUMIFS(Takvim!V:V,Takvim!A:A,A11)</f>
        <v/>
      </c>
    </row>
    <row r="12">
      <c r="A12" t="n">
        <v>11</v>
      </c>
      <c r="B12">
        <f>COUNTIFS(Takvim!A:A,A12,Takvim!O:O,"&lt;&gt;İptal")</f>
        <v/>
      </c>
      <c r="C12">
        <f>COUNTIFS(Takvim!A:A,A12,Takvim!O:O,"Yayınlandı")</f>
        <v/>
      </c>
      <c r="D12">
        <f>SUMIFS(Takvim!Q:Q,Takvim!A:A,A12)</f>
        <v/>
      </c>
      <c r="E12">
        <f>SUMIFS(Takvim!R:R,Takvim!A:A,A12)+SUMIFS(Takvim!S:S,Takvim!A:A,A12)+SUMIFS(Takvim!T:T,Takvim!A:A,A12)</f>
        <v/>
      </c>
      <c r="F12" s="7">
        <f>IF(D12&gt;0,E12/D12,"")</f>
        <v/>
      </c>
      <c r="G12">
        <f>SUMIFS(Takvim!V:V,Takvim!A:A,A12)</f>
        <v/>
      </c>
    </row>
    <row r="13">
      <c r="A13" t="n">
        <v>12</v>
      </c>
      <c r="B13">
        <f>COUNTIFS(Takvim!A:A,A13,Takvim!O:O,"&lt;&gt;İptal")</f>
        <v/>
      </c>
      <c r="C13">
        <f>COUNTIFS(Takvim!A:A,A13,Takvim!O:O,"Yayınlandı")</f>
        <v/>
      </c>
      <c r="D13">
        <f>SUMIFS(Takvim!Q:Q,Takvim!A:A,A13)</f>
        <v/>
      </c>
      <c r="E13">
        <f>SUMIFS(Takvim!R:R,Takvim!A:A,A13)+SUMIFS(Takvim!S:S,Takvim!A:A,A13)+SUMIFS(Takvim!T:T,Takvim!A:A,A13)</f>
        <v/>
      </c>
      <c r="F13" s="7">
        <f>IF(D13&gt;0,E13/D13,"")</f>
        <v/>
      </c>
      <c r="G13">
        <f>SUMIFS(Takvim!V:V,Takvim!A:A,A13)</f>
        <v/>
      </c>
    </row>
    <row r="14">
      <c r="A14" t="n">
        <v>13</v>
      </c>
      <c r="B14">
        <f>COUNTIFS(Takvim!A:A,A14,Takvim!O:O,"&lt;&gt;İptal")</f>
        <v/>
      </c>
      <c r="C14">
        <f>COUNTIFS(Takvim!A:A,A14,Takvim!O:O,"Yayınlandı")</f>
        <v/>
      </c>
      <c r="D14">
        <f>SUMIFS(Takvim!Q:Q,Takvim!A:A,A14)</f>
        <v/>
      </c>
      <c r="E14">
        <f>SUMIFS(Takvim!R:R,Takvim!A:A,A14)+SUMIFS(Takvim!S:S,Takvim!A:A,A14)+SUMIFS(Takvim!T:T,Takvim!A:A,A14)</f>
        <v/>
      </c>
      <c r="F14" s="7">
        <f>IF(D14&gt;0,E14/D14,"")</f>
        <v/>
      </c>
      <c r="G14">
        <f>SUMIFS(Takvim!V:V,Takvim!A:A,A14)</f>
        <v/>
      </c>
    </row>
    <row r="15">
      <c r="A15" t="n">
        <v>14</v>
      </c>
      <c r="B15">
        <f>COUNTIFS(Takvim!A:A,A15,Takvim!O:O,"&lt;&gt;İptal")</f>
        <v/>
      </c>
      <c r="C15">
        <f>COUNTIFS(Takvim!A:A,A15,Takvim!O:O,"Yayınlandı")</f>
        <v/>
      </c>
      <c r="D15">
        <f>SUMIFS(Takvim!Q:Q,Takvim!A:A,A15)</f>
        <v/>
      </c>
      <c r="E15">
        <f>SUMIFS(Takvim!R:R,Takvim!A:A,A15)+SUMIFS(Takvim!S:S,Takvim!A:A,A15)+SUMIFS(Takvim!T:T,Takvim!A:A,A15)</f>
        <v/>
      </c>
      <c r="F15" s="7">
        <f>IF(D15&gt;0,E15/D15,"")</f>
        <v/>
      </c>
      <c r="G15">
        <f>SUMIFS(Takvim!V:V,Takvim!A:A,A15)</f>
        <v/>
      </c>
    </row>
    <row r="16">
      <c r="A16" t="n">
        <v>15</v>
      </c>
      <c r="B16">
        <f>COUNTIFS(Takvim!A:A,A16,Takvim!O:O,"&lt;&gt;İptal")</f>
        <v/>
      </c>
      <c r="C16">
        <f>COUNTIFS(Takvim!A:A,A16,Takvim!O:O,"Yayınlandı")</f>
        <v/>
      </c>
      <c r="D16">
        <f>SUMIFS(Takvim!Q:Q,Takvim!A:A,A16)</f>
        <v/>
      </c>
      <c r="E16">
        <f>SUMIFS(Takvim!R:R,Takvim!A:A,A16)+SUMIFS(Takvim!S:S,Takvim!A:A,A16)+SUMIFS(Takvim!T:T,Takvim!A:A,A16)</f>
        <v/>
      </c>
      <c r="F16" s="7">
        <f>IF(D16&gt;0,E16/D16,"")</f>
        <v/>
      </c>
      <c r="G16">
        <f>SUMIFS(Takvim!V:V,Takvim!A:A,A16)</f>
        <v/>
      </c>
    </row>
    <row r="17">
      <c r="A17" t="n">
        <v>16</v>
      </c>
      <c r="B17">
        <f>COUNTIFS(Takvim!A:A,A17,Takvim!O:O,"&lt;&gt;İptal")</f>
        <v/>
      </c>
      <c r="C17">
        <f>COUNTIFS(Takvim!A:A,A17,Takvim!O:O,"Yayınlandı")</f>
        <v/>
      </c>
      <c r="D17">
        <f>SUMIFS(Takvim!Q:Q,Takvim!A:A,A17)</f>
        <v/>
      </c>
      <c r="E17">
        <f>SUMIFS(Takvim!R:R,Takvim!A:A,A17)+SUMIFS(Takvim!S:S,Takvim!A:A,A17)+SUMIFS(Takvim!T:T,Takvim!A:A,A17)</f>
        <v/>
      </c>
      <c r="F17" s="7">
        <f>IF(D17&gt;0,E17/D17,"")</f>
        <v/>
      </c>
      <c r="G17">
        <f>SUMIFS(Takvim!V:V,Takvim!A:A,A17)</f>
        <v/>
      </c>
    </row>
    <row r="18">
      <c r="A18" t="n">
        <v>17</v>
      </c>
      <c r="B18">
        <f>COUNTIFS(Takvim!A:A,A18,Takvim!O:O,"&lt;&gt;İptal")</f>
        <v/>
      </c>
      <c r="C18">
        <f>COUNTIFS(Takvim!A:A,A18,Takvim!O:O,"Yayınlandı")</f>
        <v/>
      </c>
      <c r="D18">
        <f>SUMIFS(Takvim!Q:Q,Takvim!A:A,A18)</f>
        <v/>
      </c>
      <c r="E18">
        <f>SUMIFS(Takvim!R:R,Takvim!A:A,A18)+SUMIFS(Takvim!S:S,Takvim!A:A,A18)+SUMIFS(Takvim!T:T,Takvim!A:A,A18)</f>
        <v/>
      </c>
      <c r="F18" s="7">
        <f>IF(D18&gt;0,E18/D18,"")</f>
        <v/>
      </c>
      <c r="G18">
        <f>SUMIFS(Takvim!V:V,Takvim!A:A,A18)</f>
        <v/>
      </c>
    </row>
    <row r="19">
      <c r="A19" t="n">
        <v>18</v>
      </c>
      <c r="B19">
        <f>COUNTIFS(Takvim!A:A,A19,Takvim!O:O,"&lt;&gt;İptal")</f>
        <v/>
      </c>
      <c r="C19">
        <f>COUNTIFS(Takvim!A:A,A19,Takvim!O:O,"Yayınlandı")</f>
        <v/>
      </c>
      <c r="D19">
        <f>SUMIFS(Takvim!Q:Q,Takvim!A:A,A19)</f>
        <v/>
      </c>
      <c r="E19">
        <f>SUMIFS(Takvim!R:R,Takvim!A:A,A19)+SUMIFS(Takvim!S:S,Takvim!A:A,A19)+SUMIFS(Takvim!T:T,Takvim!A:A,A19)</f>
        <v/>
      </c>
      <c r="F19" s="7">
        <f>IF(D19&gt;0,E19/D19,"")</f>
        <v/>
      </c>
      <c r="G19">
        <f>SUMIFS(Takvim!V:V,Takvim!A:A,A19)</f>
        <v/>
      </c>
    </row>
    <row r="20">
      <c r="A20" t="n">
        <v>19</v>
      </c>
      <c r="B20">
        <f>COUNTIFS(Takvim!A:A,A20,Takvim!O:O,"&lt;&gt;İptal")</f>
        <v/>
      </c>
      <c r="C20">
        <f>COUNTIFS(Takvim!A:A,A20,Takvim!O:O,"Yayınlandı")</f>
        <v/>
      </c>
      <c r="D20">
        <f>SUMIFS(Takvim!Q:Q,Takvim!A:A,A20)</f>
        <v/>
      </c>
      <c r="E20">
        <f>SUMIFS(Takvim!R:R,Takvim!A:A,A20)+SUMIFS(Takvim!S:S,Takvim!A:A,A20)+SUMIFS(Takvim!T:T,Takvim!A:A,A20)</f>
        <v/>
      </c>
      <c r="F20" s="7">
        <f>IF(D20&gt;0,E20/D20,"")</f>
        <v/>
      </c>
      <c r="G20">
        <f>SUMIFS(Takvim!V:V,Takvim!A:A,A20)</f>
        <v/>
      </c>
    </row>
    <row r="21">
      <c r="A21" t="n">
        <v>20</v>
      </c>
      <c r="B21">
        <f>COUNTIFS(Takvim!A:A,A21,Takvim!O:O,"&lt;&gt;İptal")</f>
        <v/>
      </c>
      <c r="C21">
        <f>COUNTIFS(Takvim!A:A,A21,Takvim!O:O,"Yayınlandı")</f>
        <v/>
      </c>
      <c r="D21">
        <f>SUMIFS(Takvim!Q:Q,Takvim!A:A,A21)</f>
        <v/>
      </c>
      <c r="E21">
        <f>SUMIFS(Takvim!R:R,Takvim!A:A,A21)+SUMIFS(Takvim!S:S,Takvim!A:A,A21)+SUMIFS(Takvim!T:T,Takvim!A:A,A21)</f>
        <v/>
      </c>
      <c r="F21" s="7">
        <f>IF(D21&gt;0,E21/D21,"")</f>
        <v/>
      </c>
      <c r="G21">
        <f>SUMIFS(Takvim!V:V,Takvim!A:A,A21)</f>
        <v/>
      </c>
    </row>
    <row r="22">
      <c r="A22" t="n">
        <v>21</v>
      </c>
      <c r="B22">
        <f>COUNTIFS(Takvim!A:A,A22,Takvim!O:O,"&lt;&gt;İptal")</f>
        <v/>
      </c>
      <c r="C22">
        <f>COUNTIFS(Takvim!A:A,A22,Takvim!O:O,"Yayınlandı")</f>
        <v/>
      </c>
      <c r="D22">
        <f>SUMIFS(Takvim!Q:Q,Takvim!A:A,A22)</f>
        <v/>
      </c>
      <c r="E22">
        <f>SUMIFS(Takvim!R:R,Takvim!A:A,A22)+SUMIFS(Takvim!S:S,Takvim!A:A,A22)+SUMIFS(Takvim!T:T,Takvim!A:A,A22)</f>
        <v/>
      </c>
      <c r="F22" s="7">
        <f>IF(D22&gt;0,E22/D22,"")</f>
        <v/>
      </c>
      <c r="G22">
        <f>SUMIFS(Takvim!V:V,Takvim!A:A,A22)</f>
        <v/>
      </c>
    </row>
    <row r="23">
      <c r="A23" t="n">
        <v>22</v>
      </c>
      <c r="B23">
        <f>COUNTIFS(Takvim!A:A,A23,Takvim!O:O,"&lt;&gt;İptal")</f>
        <v/>
      </c>
      <c r="C23">
        <f>COUNTIFS(Takvim!A:A,A23,Takvim!O:O,"Yayınlandı")</f>
        <v/>
      </c>
      <c r="D23">
        <f>SUMIFS(Takvim!Q:Q,Takvim!A:A,A23)</f>
        <v/>
      </c>
      <c r="E23">
        <f>SUMIFS(Takvim!R:R,Takvim!A:A,A23)+SUMIFS(Takvim!S:S,Takvim!A:A,A23)+SUMIFS(Takvim!T:T,Takvim!A:A,A23)</f>
        <v/>
      </c>
      <c r="F23" s="7">
        <f>IF(D23&gt;0,E23/D23,"")</f>
        <v/>
      </c>
      <c r="G23">
        <f>SUMIFS(Takvim!V:V,Takvim!A:A,A23)</f>
        <v/>
      </c>
    </row>
    <row r="24">
      <c r="A24" t="n">
        <v>23</v>
      </c>
      <c r="B24">
        <f>COUNTIFS(Takvim!A:A,A24,Takvim!O:O,"&lt;&gt;İptal")</f>
        <v/>
      </c>
      <c r="C24">
        <f>COUNTIFS(Takvim!A:A,A24,Takvim!O:O,"Yayınlandı")</f>
        <v/>
      </c>
      <c r="D24">
        <f>SUMIFS(Takvim!Q:Q,Takvim!A:A,A24)</f>
        <v/>
      </c>
      <c r="E24">
        <f>SUMIFS(Takvim!R:R,Takvim!A:A,A24)+SUMIFS(Takvim!S:S,Takvim!A:A,A24)+SUMIFS(Takvim!T:T,Takvim!A:A,A24)</f>
        <v/>
      </c>
      <c r="F24" s="7">
        <f>IF(D24&gt;0,E24/D24,"")</f>
        <v/>
      </c>
      <c r="G24">
        <f>SUMIFS(Takvim!V:V,Takvim!A:A,A24)</f>
        <v/>
      </c>
    </row>
    <row r="25">
      <c r="A25" t="n">
        <v>24</v>
      </c>
      <c r="B25">
        <f>COUNTIFS(Takvim!A:A,A25,Takvim!O:O,"&lt;&gt;İptal")</f>
        <v/>
      </c>
      <c r="C25">
        <f>COUNTIFS(Takvim!A:A,A25,Takvim!O:O,"Yayınlandı")</f>
        <v/>
      </c>
      <c r="D25">
        <f>SUMIFS(Takvim!Q:Q,Takvim!A:A,A25)</f>
        <v/>
      </c>
      <c r="E25">
        <f>SUMIFS(Takvim!R:R,Takvim!A:A,A25)+SUMIFS(Takvim!S:S,Takvim!A:A,A25)+SUMIFS(Takvim!T:T,Takvim!A:A,A25)</f>
        <v/>
      </c>
      <c r="F25" s="7">
        <f>IF(D25&gt;0,E25/D25,"")</f>
        <v/>
      </c>
      <c r="G25">
        <f>SUMIFS(Takvim!V:V,Takvim!A:A,A25)</f>
        <v/>
      </c>
    </row>
    <row r="26">
      <c r="A26" t="n">
        <v>25</v>
      </c>
      <c r="B26">
        <f>COUNTIFS(Takvim!A:A,A26,Takvim!O:O,"&lt;&gt;İptal")</f>
        <v/>
      </c>
      <c r="C26">
        <f>COUNTIFS(Takvim!A:A,A26,Takvim!O:O,"Yayınlandı")</f>
        <v/>
      </c>
      <c r="D26">
        <f>SUMIFS(Takvim!Q:Q,Takvim!A:A,A26)</f>
        <v/>
      </c>
      <c r="E26">
        <f>SUMIFS(Takvim!R:R,Takvim!A:A,A26)+SUMIFS(Takvim!S:S,Takvim!A:A,A26)+SUMIFS(Takvim!T:T,Takvim!A:A,A26)</f>
        <v/>
      </c>
      <c r="F26" s="7">
        <f>IF(D26&gt;0,E26/D26,"")</f>
        <v/>
      </c>
      <c r="G26">
        <f>SUMIFS(Takvim!V:V,Takvim!A:A,A26)</f>
        <v/>
      </c>
    </row>
    <row r="27">
      <c r="A27" t="n">
        <v>26</v>
      </c>
      <c r="B27">
        <f>COUNTIFS(Takvim!A:A,A27,Takvim!O:O,"&lt;&gt;İptal")</f>
        <v/>
      </c>
      <c r="C27">
        <f>COUNTIFS(Takvim!A:A,A27,Takvim!O:O,"Yayınlandı")</f>
        <v/>
      </c>
      <c r="D27">
        <f>SUMIFS(Takvim!Q:Q,Takvim!A:A,A27)</f>
        <v/>
      </c>
      <c r="E27">
        <f>SUMIFS(Takvim!R:R,Takvim!A:A,A27)+SUMIFS(Takvim!S:S,Takvim!A:A,A27)+SUMIFS(Takvim!T:T,Takvim!A:A,A27)</f>
        <v/>
      </c>
      <c r="F27" s="7">
        <f>IF(D27&gt;0,E27/D27,"")</f>
        <v/>
      </c>
      <c r="G27">
        <f>SUMIFS(Takvim!V:V,Takvim!A:A,A27)</f>
        <v/>
      </c>
    </row>
    <row r="28">
      <c r="A28" t="n">
        <v>27</v>
      </c>
      <c r="B28">
        <f>COUNTIFS(Takvim!A:A,A28,Takvim!O:O,"&lt;&gt;İptal")</f>
        <v/>
      </c>
      <c r="C28">
        <f>COUNTIFS(Takvim!A:A,A28,Takvim!O:O,"Yayınlandı")</f>
        <v/>
      </c>
      <c r="D28">
        <f>SUMIFS(Takvim!Q:Q,Takvim!A:A,A28)</f>
        <v/>
      </c>
      <c r="E28">
        <f>SUMIFS(Takvim!R:R,Takvim!A:A,A28)+SUMIFS(Takvim!S:S,Takvim!A:A,A28)+SUMIFS(Takvim!T:T,Takvim!A:A,A28)</f>
        <v/>
      </c>
      <c r="F28" s="7">
        <f>IF(D28&gt;0,E28/D28,"")</f>
        <v/>
      </c>
      <c r="G28">
        <f>SUMIFS(Takvim!V:V,Takvim!A:A,A28)</f>
        <v/>
      </c>
    </row>
    <row r="29">
      <c r="A29" t="n">
        <v>28</v>
      </c>
      <c r="B29">
        <f>COUNTIFS(Takvim!A:A,A29,Takvim!O:O,"&lt;&gt;İptal")</f>
        <v/>
      </c>
      <c r="C29">
        <f>COUNTIFS(Takvim!A:A,A29,Takvim!O:O,"Yayınlandı")</f>
        <v/>
      </c>
      <c r="D29">
        <f>SUMIFS(Takvim!Q:Q,Takvim!A:A,A29)</f>
        <v/>
      </c>
      <c r="E29">
        <f>SUMIFS(Takvim!R:R,Takvim!A:A,A29)+SUMIFS(Takvim!S:S,Takvim!A:A,A29)+SUMIFS(Takvim!T:T,Takvim!A:A,A29)</f>
        <v/>
      </c>
      <c r="F29" s="7">
        <f>IF(D29&gt;0,E29/D29,"")</f>
        <v/>
      </c>
      <c r="G29">
        <f>SUMIFS(Takvim!V:V,Takvim!A:A,A29)</f>
        <v/>
      </c>
    </row>
    <row r="30">
      <c r="A30" t="n">
        <v>29</v>
      </c>
      <c r="B30">
        <f>COUNTIFS(Takvim!A:A,A30,Takvim!O:O,"&lt;&gt;İptal")</f>
        <v/>
      </c>
      <c r="C30">
        <f>COUNTIFS(Takvim!A:A,A30,Takvim!O:O,"Yayınlandı")</f>
        <v/>
      </c>
      <c r="D30">
        <f>SUMIFS(Takvim!Q:Q,Takvim!A:A,A30)</f>
        <v/>
      </c>
      <c r="E30">
        <f>SUMIFS(Takvim!R:R,Takvim!A:A,A30)+SUMIFS(Takvim!S:S,Takvim!A:A,A30)+SUMIFS(Takvim!T:T,Takvim!A:A,A30)</f>
        <v/>
      </c>
      <c r="F30" s="7">
        <f>IF(D30&gt;0,E30/D30,"")</f>
        <v/>
      </c>
      <c r="G30">
        <f>SUMIFS(Takvim!V:V,Takvim!A:A,A30)</f>
        <v/>
      </c>
    </row>
    <row r="31">
      <c r="A31" t="n">
        <v>30</v>
      </c>
      <c r="B31">
        <f>COUNTIFS(Takvim!A:A,A31,Takvim!O:O,"&lt;&gt;İptal")</f>
        <v/>
      </c>
      <c r="C31">
        <f>COUNTIFS(Takvim!A:A,A31,Takvim!O:O,"Yayınlandı")</f>
        <v/>
      </c>
      <c r="D31">
        <f>SUMIFS(Takvim!Q:Q,Takvim!A:A,A31)</f>
        <v/>
      </c>
      <c r="E31">
        <f>SUMIFS(Takvim!R:R,Takvim!A:A,A31)+SUMIFS(Takvim!S:S,Takvim!A:A,A31)+SUMIFS(Takvim!T:T,Takvim!A:A,A31)</f>
        <v/>
      </c>
      <c r="F31" s="7">
        <f>IF(D31&gt;0,E31/D31,"")</f>
        <v/>
      </c>
      <c r="G31">
        <f>SUMIFS(Takvim!V:V,Takvim!A:A,A31)</f>
        <v/>
      </c>
    </row>
    <row r="32">
      <c r="A32" t="n">
        <v>31</v>
      </c>
      <c r="B32">
        <f>COUNTIFS(Takvim!A:A,A32,Takvim!O:O,"&lt;&gt;İptal")</f>
        <v/>
      </c>
      <c r="C32">
        <f>COUNTIFS(Takvim!A:A,A32,Takvim!O:O,"Yayınlandı")</f>
        <v/>
      </c>
      <c r="D32">
        <f>SUMIFS(Takvim!Q:Q,Takvim!A:A,A32)</f>
        <v/>
      </c>
      <c r="E32">
        <f>SUMIFS(Takvim!R:R,Takvim!A:A,A32)+SUMIFS(Takvim!S:S,Takvim!A:A,A32)+SUMIFS(Takvim!T:T,Takvim!A:A,A32)</f>
        <v/>
      </c>
      <c r="F32" s="7">
        <f>IF(D32&gt;0,E32/D32,"")</f>
        <v/>
      </c>
      <c r="G32">
        <f>SUMIFS(Takvim!V:V,Takvim!A:A,A32)</f>
        <v/>
      </c>
    </row>
    <row r="33">
      <c r="A33" t="n">
        <v>32</v>
      </c>
      <c r="B33">
        <f>COUNTIFS(Takvim!A:A,A33,Takvim!O:O,"&lt;&gt;İptal")</f>
        <v/>
      </c>
      <c r="C33">
        <f>COUNTIFS(Takvim!A:A,A33,Takvim!O:O,"Yayınlandı")</f>
        <v/>
      </c>
      <c r="D33">
        <f>SUMIFS(Takvim!Q:Q,Takvim!A:A,A33)</f>
        <v/>
      </c>
      <c r="E33">
        <f>SUMIFS(Takvim!R:R,Takvim!A:A,A33)+SUMIFS(Takvim!S:S,Takvim!A:A,A33)+SUMIFS(Takvim!T:T,Takvim!A:A,A33)</f>
        <v/>
      </c>
      <c r="F33" s="7">
        <f>IF(D33&gt;0,E33/D33,"")</f>
        <v/>
      </c>
      <c r="G33">
        <f>SUMIFS(Takvim!V:V,Takvim!A:A,A33)</f>
        <v/>
      </c>
    </row>
    <row r="34">
      <c r="A34" t="n">
        <v>33</v>
      </c>
      <c r="B34">
        <f>COUNTIFS(Takvim!A:A,A34,Takvim!O:O,"&lt;&gt;İptal")</f>
        <v/>
      </c>
      <c r="C34">
        <f>COUNTIFS(Takvim!A:A,A34,Takvim!O:O,"Yayınlandı")</f>
        <v/>
      </c>
      <c r="D34">
        <f>SUMIFS(Takvim!Q:Q,Takvim!A:A,A34)</f>
        <v/>
      </c>
      <c r="E34">
        <f>SUMIFS(Takvim!R:R,Takvim!A:A,A34)+SUMIFS(Takvim!S:S,Takvim!A:A,A34)+SUMIFS(Takvim!T:T,Takvim!A:A,A34)</f>
        <v/>
      </c>
      <c r="F34" s="7">
        <f>IF(D34&gt;0,E34/D34,"")</f>
        <v/>
      </c>
      <c r="G34">
        <f>SUMIFS(Takvim!V:V,Takvim!A:A,A34)</f>
        <v/>
      </c>
    </row>
    <row r="35">
      <c r="A35" t="n">
        <v>34</v>
      </c>
      <c r="B35">
        <f>COUNTIFS(Takvim!A:A,A35,Takvim!O:O,"&lt;&gt;İptal")</f>
        <v/>
      </c>
      <c r="C35">
        <f>COUNTIFS(Takvim!A:A,A35,Takvim!O:O,"Yayınlandı")</f>
        <v/>
      </c>
      <c r="D35">
        <f>SUMIFS(Takvim!Q:Q,Takvim!A:A,A35)</f>
        <v/>
      </c>
      <c r="E35">
        <f>SUMIFS(Takvim!R:R,Takvim!A:A,A35)+SUMIFS(Takvim!S:S,Takvim!A:A,A35)+SUMIFS(Takvim!T:T,Takvim!A:A,A35)</f>
        <v/>
      </c>
      <c r="F35" s="7">
        <f>IF(D35&gt;0,E35/D35,"")</f>
        <v/>
      </c>
      <c r="G35">
        <f>SUMIFS(Takvim!V:V,Takvim!A:A,A35)</f>
        <v/>
      </c>
    </row>
    <row r="36">
      <c r="A36" t="n">
        <v>35</v>
      </c>
      <c r="B36">
        <f>COUNTIFS(Takvim!A:A,A36,Takvim!O:O,"&lt;&gt;İptal")</f>
        <v/>
      </c>
      <c r="C36">
        <f>COUNTIFS(Takvim!A:A,A36,Takvim!O:O,"Yayınlandı")</f>
        <v/>
      </c>
      <c r="D36">
        <f>SUMIFS(Takvim!Q:Q,Takvim!A:A,A36)</f>
        <v/>
      </c>
      <c r="E36">
        <f>SUMIFS(Takvim!R:R,Takvim!A:A,A36)+SUMIFS(Takvim!S:S,Takvim!A:A,A36)+SUMIFS(Takvim!T:T,Takvim!A:A,A36)</f>
        <v/>
      </c>
      <c r="F36" s="7">
        <f>IF(D36&gt;0,E36/D36,"")</f>
        <v/>
      </c>
      <c r="G36">
        <f>SUMIFS(Takvim!V:V,Takvim!A:A,A36)</f>
        <v/>
      </c>
    </row>
    <row r="37">
      <c r="A37" t="n">
        <v>36</v>
      </c>
      <c r="B37">
        <f>COUNTIFS(Takvim!A:A,A37,Takvim!O:O,"&lt;&gt;İptal")</f>
        <v/>
      </c>
      <c r="C37">
        <f>COUNTIFS(Takvim!A:A,A37,Takvim!O:O,"Yayınlandı")</f>
        <v/>
      </c>
      <c r="D37">
        <f>SUMIFS(Takvim!Q:Q,Takvim!A:A,A37)</f>
        <v/>
      </c>
      <c r="E37">
        <f>SUMIFS(Takvim!R:R,Takvim!A:A,A37)+SUMIFS(Takvim!S:S,Takvim!A:A,A37)+SUMIFS(Takvim!T:T,Takvim!A:A,A37)</f>
        <v/>
      </c>
      <c r="F37" s="7">
        <f>IF(D37&gt;0,E37/D37,"")</f>
        <v/>
      </c>
      <c r="G37">
        <f>SUMIFS(Takvim!V:V,Takvim!A:A,A37)</f>
        <v/>
      </c>
    </row>
    <row r="38">
      <c r="A38" t="n">
        <v>37</v>
      </c>
      <c r="B38">
        <f>COUNTIFS(Takvim!A:A,A38,Takvim!O:O,"&lt;&gt;İptal")</f>
        <v/>
      </c>
      <c r="C38">
        <f>COUNTIFS(Takvim!A:A,A38,Takvim!O:O,"Yayınlandı")</f>
        <v/>
      </c>
      <c r="D38">
        <f>SUMIFS(Takvim!Q:Q,Takvim!A:A,A38)</f>
        <v/>
      </c>
      <c r="E38">
        <f>SUMIFS(Takvim!R:R,Takvim!A:A,A38)+SUMIFS(Takvim!S:S,Takvim!A:A,A38)+SUMIFS(Takvim!T:T,Takvim!A:A,A38)</f>
        <v/>
      </c>
      <c r="F38" s="7">
        <f>IF(D38&gt;0,E38/D38,"")</f>
        <v/>
      </c>
      <c r="G38">
        <f>SUMIFS(Takvim!V:V,Takvim!A:A,A38)</f>
        <v/>
      </c>
    </row>
    <row r="39">
      <c r="A39" t="n">
        <v>38</v>
      </c>
      <c r="B39">
        <f>COUNTIFS(Takvim!A:A,A39,Takvim!O:O,"&lt;&gt;İptal")</f>
        <v/>
      </c>
      <c r="C39">
        <f>COUNTIFS(Takvim!A:A,A39,Takvim!O:O,"Yayınlandı")</f>
        <v/>
      </c>
      <c r="D39">
        <f>SUMIFS(Takvim!Q:Q,Takvim!A:A,A39)</f>
        <v/>
      </c>
      <c r="E39">
        <f>SUMIFS(Takvim!R:R,Takvim!A:A,A39)+SUMIFS(Takvim!S:S,Takvim!A:A,A39)+SUMIFS(Takvim!T:T,Takvim!A:A,A39)</f>
        <v/>
      </c>
      <c r="F39" s="7">
        <f>IF(D39&gt;0,E39/D39,"")</f>
        <v/>
      </c>
      <c r="G39">
        <f>SUMIFS(Takvim!V:V,Takvim!A:A,A39)</f>
        <v/>
      </c>
    </row>
    <row r="40">
      <c r="A40" t="n">
        <v>39</v>
      </c>
      <c r="B40">
        <f>COUNTIFS(Takvim!A:A,A40,Takvim!O:O,"&lt;&gt;İptal")</f>
        <v/>
      </c>
      <c r="C40">
        <f>COUNTIFS(Takvim!A:A,A40,Takvim!O:O,"Yayınlandı")</f>
        <v/>
      </c>
      <c r="D40">
        <f>SUMIFS(Takvim!Q:Q,Takvim!A:A,A40)</f>
        <v/>
      </c>
      <c r="E40">
        <f>SUMIFS(Takvim!R:R,Takvim!A:A,A40)+SUMIFS(Takvim!S:S,Takvim!A:A,A40)+SUMIFS(Takvim!T:T,Takvim!A:A,A40)</f>
        <v/>
      </c>
      <c r="F40" s="7">
        <f>IF(D40&gt;0,E40/D40,"")</f>
        <v/>
      </c>
      <c r="G40">
        <f>SUMIFS(Takvim!V:V,Takvim!A:A,A40)</f>
        <v/>
      </c>
    </row>
    <row r="41">
      <c r="A41" t="n">
        <v>40</v>
      </c>
      <c r="B41">
        <f>COUNTIFS(Takvim!A:A,A41,Takvim!O:O,"&lt;&gt;İptal")</f>
        <v/>
      </c>
      <c r="C41">
        <f>COUNTIFS(Takvim!A:A,A41,Takvim!O:O,"Yayınlandı")</f>
        <v/>
      </c>
      <c r="D41">
        <f>SUMIFS(Takvim!Q:Q,Takvim!A:A,A41)</f>
        <v/>
      </c>
      <c r="E41">
        <f>SUMIFS(Takvim!R:R,Takvim!A:A,A41)+SUMIFS(Takvim!S:S,Takvim!A:A,A41)+SUMIFS(Takvim!T:T,Takvim!A:A,A41)</f>
        <v/>
      </c>
      <c r="F41" s="7">
        <f>IF(D41&gt;0,E41/D41,"")</f>
        <v/>
      </c>
      <c r="G41">
        <f>SUMIFS(Takvim!V:V,Takvim!A:A,A41)</f>
        <v/>
      </c>
    </row>
    <row r="42">
      <c r="A42" t="n">
        <v>41</v>
      </c>
      <c r="B42">
        <f>COUNTIFS(Takvim!A:A,A42,Takvim!O:O,"&lt;&gt;İptal")</f>
        <v/>
      </c>
      <c r="C42">
        <f>COUNTIFS(Takvim!A:A,A42,Takvim!O:O,"Yayınlandı")</f>
        <v/>
      </c>
      <c r="D42">
        <f>SUMIFS(Takvim!Q:Q,Takvim!A:A,A42)</f>
        <v/>
      </c>
      <c r="E42">
        <f>SUMIFS(Takvim!R:R,Takvim!A:A,A42)+SUMIFS(Takvim!S:S,Takvim!A:A,A42)+SUMIFS(Takvim!T:T,Takvim!A:A,A42)</f>
        <v/>
      </c>
      <c r="F42" s="7">
        <f>IF(D42&gt;0,E42/D42,"")</f>
        <v/>
      </c>
      <c r="G42">
        <f>SUMIFS(Takvim!V:V,Takvim!A:A,A42)</f>
        <v/>
      </c>
    </row>
    <row r="43">
      <c r="A43" t="n">
        <v>42</v>
      </c>
      <c r="B43">
        <f>COUNTIFS(Takvim!A:A,A43,Takvim!O:O,"&lt;&gt;İptal")</f>
        <v/>
      </c>
      <c r="C43">
        <f>COUNTIFS(Takvim!A:A,A43,Takvim!O:O,"Yayınlandı")</f>
        <v/>
      </c>
      <c r="D43">
        <f>SUMIFS(Takvim!Q:Q,Takvim!A:A,A43)</f>
        <v/>
      </c>
      <c r="E43">
        <f>SUMIFS(Takvim!R:R,Takvim!A:A,A43)+SUMIFS(Takvim!S:S,Takvim!A:A,A43)+SUMIFS(Takvim!T:T,Takvim!A:A,A43)</f>
        <v/>
      </c>
      <c r="F43" s="7">
        <f>IF(D43&gt;0,E43/D43,"")</f>
        <v/>
      </c>
      <c r="G43">
        <f>SUMIFS(Takvim!V:V,Takvim!A:A,A43)</f>
        <v/>
      </c>
    </row>
    <row r="44">
      <c r="A44" t="n">
        <v>43</v>
      </c>
      <c r="B44">
        <f>COUNTIFS(Takvim!A:A,A44,Takvim!O:O,"&lt;&gt;İptal")</f>
        <v/>
      </c>
      <c r="C44">
        <f>COUNTIFS(Takvim!A:A,A44,Takvim!O:O,"Yayınlandı")</f>
        <v/>
      </c>
      <c r="D44">
        <f>SUMIFS(Takvim!Q:Q,Takvim!A:A,A44)</f>
        <v/>
      </c>
      <c r="E44">
        <f>SUMIFS(Takvim!R:R,Takvim!A:A,A44)+SUMIFS(Takvim!S:S,Takvim!A:A,A44)+SUMIFS(Takvim!T:T,Takvim!A:A,A44)</f>
        <v/>
      </c>
      <c r="F44" s="7">
        <f>IF(D44&gt;0,E44/D44,"")</f>
        <v/>
      </c>
      <c r="G44">
        <f>SUMIFS(Takvim!V:V,Takvim!A:A,A44)</f>
        <v/>
      </c>
    </row>
    <row r="45">
      <c r="A45" t="n">
        <v>44</v>
      </c>
      <c r="B45">
        <f>COUNTIFS(Takvim!A:A,A45,Takvim!O:O,"&lt;&gt;İptal")</f>
        <v/>
      </c>
      <c r="C45">
        <f>COUNTIFS(Takvim!A:A,A45,Takvim!O:O,"Yayınlandı")</f>
        <v/>
      </c>
      <c r="D45">
        <f>SUMIFS(Takvim!Q:Q,Takvim!A:A,A45)</f>
        <v/>
      </c>
      <c r="E45">
        <f>SUMIFS(Takvim!R:R,Takvim!A:A,A45)+SUMIFS(Takvim!S:S,Takvim!A:A,A45)+SUMIFS(Takvim!T:T,Takvim!A:A,A45)</f>
        <v/>
      </c>
      <c r="F45" s="7">
        <f>IF(D45&gt;0,E45/D45,"")</f>
        <v/>
      </c>
      <c r="G45">
        <f>SUMIFS(Takvim!V:V,Takvim!A:A,A45)</f>
        <v/>
      </c>
    </row>
    <row r="46">
      <c r="A46" t="n">
        <v>45</v>
      </c>
      <c r="B46">
        <f>COUNTIFS(Takvim!A:A,A46,Takvim!O:O,"&lt;&gt;İptal")</f>
        <v/>
      </c>
      <c r="C46">
        <f>COUNTIFS(Takvim!A:A,A46,Takvim!O:O,"Yayınlandı")</f>
        <v/>
      </c>
      <c r="D46">
        <f>SUMIFS(Takvim!Q:Q,Takvim!A:A,A46)</f>
        <v/>
      </c>
      <c r="E46">
        <f>SUMIFS(Takvim!R:R,Takvim!A:A,A46)+SUMIFS(Takvim!S:S,Takvim!A:A,A46)+SUMIFS(Takvim!T:T,Takvim!A:A,A46)</f>
        <v/>
      </c>
      <c r="F46" s="7">
        <f>IF(D46&gt;0,E46/D46,"")</f>
        <v/>
      </c>
      <c r="G46">
        <f>SUMIFS(Takvim!V:V,Takvim!A:A,A46)</f>
        <v/>
      </c>
    </row>
    <row r="47">
      <c r="A47" t="n">
        <v>46</v>
      </c>
      <c r="B47">
        <f>COUNTIFS(Takvim!A:A,A47,Takvim!O:O,"&lt;&gt;İptal")</f>
        <v/>
      </c>
      <c r="C47">
        <f>COUNTIFS(Takvim!A:A,A47,Takvim!O:O,"Yayınlandı")</f>
        <v/>
      </c>
      <c r="D47">
        <f>SUMIFS(Takvim!Q:Q,Takvim!A:A,A47)</f>
        <v/>
      </c>
      <c r="E47">
        <f>SUMIFS(Takvim!R:R,Takvim!A:A,A47)+SUMIFS(Takvim!S:S,Takvim!A:A,A47)+SUMIFS(Takvim!T:T,Takvim!A:A,A47)</f>
        <v/>
      </c>
      <c r="F47" s="7">
        <f>IF(D47&gt;0,E47/D47,"")</f>
        <v/>
      </c>
      <c r="G47">
        <f>SUMIFS(Takvim!V:V,Takvim!A:A,A47)</f>
        <v/>
      </c>
    </row>
    <row r="48">
      <c r="A48" t="n">
        <v>47</v>
      </c>
      <c r="B48">
        <f>COUNTIFS(Takvim!A:A,A48,Takvim!O:O,"&lt;&gt;İptal")</f>
        <v/>
      </c>
      <c r="C48">
        <f>COUNTIFS(Takvim!A:A,A48,Takvim!O:O,"Yayınlandı")</f>
        <v/>
      </c>
      <c r="D48">
        <f>SUMIFS(Takvim!Q:Q,Takvim!A:A,A48)</f>
        <v/>
      </c>
      <c r="E48">
        <f>SUMIFS(Takvim!R:R,Takvim!A:A,A48)+SUMIFS(Takvim!S:S,Takvim!A:A,A48)+SUMIFS(Takvim!T:T,Takvim!A:A,A48)</f>
        <v/>
      </c>
      <c r="F48" s="7">
        <f>IF(D48&gt;0,E48/D48,"")</f>
        <v/>
      </c>
      <c r="G48">
        <f>SUMIFS(Takvim!V:V,Takvim!A:A,A48)</f>
        <v/>
      </c>
    </row>
    <row r="49">
      <c r="A49" t="n">
        <v>48</v>
      </c>
      <c r="B49">
        <f>COUNTIFS(Takvim!A:A,A49,Takvim!O:O,"&lt;&gt;İptal")</f>
        <v/>
      </c>
      <c r="C49">
        <f>COUNTIFS(Takvim!A:A,A49,Takvim!O:O,"Yayınlandı")</f>
        <v/>
      </c>
      <c r="D49">
        <f>SUMIFS(Takvim!Q:Q,Takvim!A:A,A49)</f>
        <v/>
      </c>
      <c r="E49">
        <f>SUMIFS(Takvim!R:R,Takvim!A:A,A49)+SUMIFS(Takvim!S:S,Takvim!A:A,A49)+SUMIFS(Takvim!T:T,Takvim!A:A,A49)</f>
        <v/>
      </c>
      <c r="F49" s="7">
        <f>IF(D49&gt;0,E49/D49,"")</f>
        <v/>
      </c>
      <c r="G49">
        <f>SUMIFS(Takvim!V:V,Takvim!A:A,A49)</f>
        <v/>
      </c>
    </row>
    <row r="50">
      <c r="A50" t="n">
        <v>49</v>
      </c>
      <c r="B50">
        <f>COUNTIFS(Takvim!A:A,A50,Takvim!O:O,"&lt;&gt;İptal")</f>
        <v/>
      </c>
      <c r="C50">
        <f>COUNTIFS(Takvim!A:A,A50,Takvim!O:O,"Yayınlandı")</f>
        <v/>
      </c>
      <c r="D50">
        <f>SUMIFS(Takvim!Q:Q,Takvim!A:A,A50)</f>
        <v/>
      </c>
      <c r="E50">
        <f>SUMIFS(Takvim!R:R,Takvim!A:A,A50)+SUMIFS(Takvim!S:S,Takvim!A:A,A50)+SUMIFS(Takvim!T:T,Takvim!A:A,A50)</f>
        <v/>
      </c>
      <c r="F50" s="7">
        <f>IF(D50&gt;0,E50/D50,"")</f>
        <v/>
      </c>
      <c r="G50">
        <f>SUMIFS(Takvim!V:V,Takvim!A:A,A50)</f>
        <v/>
      </c>
    </row>
    <row r="51">
      <c r="A51" t="n">
        <v>50</v>
      </c>
      <c r="B51">
        <f>COUNTIFS(Takvim!A:A,A51,Takvim!O:O,"&lt;&gt;İptal")</f>
        <v/>
      </c>
      <c r="C51">
        <f>COUNTIFS(Takvim!A:A,A51,Takvim!O:O,"Yayınlandı")</f>
        <v/>
      </c>
      <c r="D51">
        <f>SUMIFS(Takvim!Q:Q,Takvim!A:A,A51)</f>
        <v/>
      </c>
      <c r="E51">
        <f>SUMIFS(Takvim!R:R,Takvim!A:A,A51)+SUMIFS(Takvim!S:S,Takvim!A:A,A51)+SUMIFS(Takvim!T:T,Takvim!A:A,A51)</f>
        <v/>
      </c>
      <c r="F51" s="7">
        <f>IF(D51&gt;0,E51/D51,"")</f>
        <v/>
      </c>
      <c r="G51">
        <f>SUMIFS(Takvim!V:V,Takvim!A:A,A51)</f>
        <v/>
      </c>
    </row>
    <row r="52">
      <c r="A52" t="n">
        <v>51</v>
      </c>
      <c r="B52">
        <f>COUNTIFS(Takvim!A:A,A52,Takvim!O:O,"&lt;&gt;İptal")</f>
        <v/>
      </c>
      <c r="C52">
        <f>COUNTIFS(Takvim!A:A,A52,Takvim!O:O,"Yayınlandı")</f>
        <v/>
      </c>
      <c r="D52">
        <f>SUMIFS(Takvim!Q:Q,Takvim!A:A,A52)</f>
        <v/>
      </c>
      <c r="E52">
        <f>SUMIFS(Takvim!R:R,Takvim!A:A,A52)+SUMIFS(Takvim!S:S,Takvim!A:A,A52)+SUMIFS(Takvim!T:T,Takvim!A:A,A52)</f>
        <v/>
      </c>
      <c r="F52" s="7">
        <f>IF(D52&gt;0,E52/D52,"")</f>
        <v/>
      </c>
      <c r="G52">
        <f>SUMIFS(Takvim!V:V,Takvim!A:A,A52)</f>
        <v/>
      </c>
    </row>
    <row r="53">
      <c r="A53" t="n">
        <v>52</v>
      </c>
      <c r="B53">
        <f>COUNTIFS(Takvim!A:A,A53,Takvim!O:O,"&lt;&gt;İptal")</f>
        <v/>
      </c>
      <c r="C53">
        <f>COUNTIFS(Takvim!A:A,A53,Takvim!O:O,"Yayınlandı")</f>
        <v/>
      </c>
      <c r="D53">
        <f>SUMIFS(Takvim!Q:Q,Takvim!A:A,A53)</f>
        <v/>
      </c>
      <c r="E53">
        <f>SUMIFS(Takvim!R:R,Takvim!A:A,A53)+SUMIFS(Takvim!S:S,Takvim!A:A,A53)+SUMIFS(Takvim!T:T,Takvim!A:A,A53)</f>
        <v/>
      </c>
      <c r="F53" s="7">
        <f>IF(D53&gt;0,E53/D53,"")</f>
        <v/>
      </c>
      <c r="G53">
        <f>SUMIFS(Takvim!V:V,Takvim!A:A,A53)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2026-10-08T09:17:23Z</dcterms:created>
  <dcterms:modified xmlns:dcterms="http://purl.org/dc/terms/" xmlns:xsi="http://www.w3.org/2001/XMLSchema-instance" xsi:type="dcterms:W3CDTF">2026-10-08T09:17:57Z</dcterms:modified>
</cp:coreProperties>
</file>